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Sheet1" sheetId="1" r:id="rId1"/>
    <sheet name="Sheet2" sheetId="2" r:id="rId2"/>
    <sheet name="Sheet3" sheetId="3" r:id="rId3"/>
  </sheets>
  <calcPr calcId="124519"/>
  <fileRecoveryPr repairLoad="1"/>
</workbook>
</file>

<file path=xl/calcChain.xml><?xml version="1.0" encoding="utf-8"?>
<calcChain xmlns="http://schemas.openxmlformats.org/spreadsheetml/2006/main">
  <c r="W252" i="1"/>
  <c r="X252" s="1"/>
  <c r="V252"/>
  <c r="W251"/>
  <c r="X251" s="1"/>
  <c r="V251"/>
  <c r="W250"/>
  <c r="X250" s="1"/>
  <c r="V250"/>
  <c r="W249"/>
  <c r="X249" s="1"/>
  <c r="V249"/>
  <c r="W248"/>
  <c r="X248" s="1"/>
  <c r="V248"/>
  <c r="W247"/>
  <c r="X247" s="1"/>
  <c r="V247"/>
  <c r="W246"/>
  <c r="X246" s="1"/>
  <c r="V246"/>
  <c r="W245"/>
  <c r="X245" s="1"/>
  <c r="V245"/>
  <c r="W244"/>
  <c r="X244" s="1"/>
  <c r="V244"/>
  <c r="W243"/>
  <c r="X243" s="1"/>
  <c r="V243"/>
  <c r="W242"/>
  <c r="X242" s="1"/>
  <c r="V242"/>
  <c r="W238"/>
  <c r="X238" s="1"/>
  <c r="V238"/>
  <c r="W237"/>
  <c r="X237" s="1"/>
  <c r="V237"/>
  <c r="W236"/>
  <c r="X236" s="1"/>
  <c r="V236"/>
  <c r="W235"/>
  <c r="X235" s="1"/>
  <c r="V235"/>
  <c r="W234"/>
  <c r="X234" s="1"/>
  <c r="V234"/>
  <c r="W233"/>
  <c r="X233" s="1"/>
  <c r="V233"/>
  <c r="W232"/>
  <c r="X232" s="1"/>
  <c r="V232"/>
  <c r="W231"/>
  <c r="X231" s="1"/>
  <c r="V231"/>
  <c r="W230"/>
  <c r="X230" s="1"/>
  <c r="V230"/>
  <c r="W229"/>
  <c r="X229" s="1"/>
  <c r="V229"/>
  <c r="W228"/>
  <c r="X228" s="1"/>
  <c r="V228"/>
  <c r="W227"/>
  <c r="X227" s="1"/>
  <c r="V227"/>
  <c r="W226"/>
  <c r="X226" s="1"/>
  <c r="V226"/>
  <c r="W225"/>
  <c r="X225" s="1"/>
  <c r="V225"/>
  <c r="W224"/>
  <c r="X224" s="1"/>
  <c r="V224"/>
  <c r="W223"/>
  <c r="X223" s="1"/>
  <c r="V223"/>
  <c r="W222"/>
  <c r="X222" s="1"/>
  <c r="V222"/>
  <c r="W221"/>
  <c r="X221" s="1"/>
  <c r="V221"/>
  <c r="W220"/>
  <c r="X220" s="1"/>
  <c r="V220"/>
  <c r="W219"/>
  <c r="X219" s="1"/>
  <c r="V219"/>
  <c r="W218"/>
  <c r="X218" s="1"/>
  <c r="V218"/>
  <c r="W217"/>
  <c r="X217" s="1"/>
  <c r="V217"/>
  <c r="W216"/>
  <c r="X216" s="1"/>
  <c r="V216"/>
  <c r="W215"/>
  <c r="X215" s="1"/>
  <c r="V215"/>
  <c r="W214"/>
  <c r="X214" s="1"/>
  <c r="V214"/>
  <c r="W213"/>
  <c r="X213" s="1"/>
  <c r="V213"/>
  <c r="W212"/>
  <c r="X212" s="1"/>
  <c r="V212"/>
  <c r="W211"/>
  <c r="X211" s="1"/>
  <c r="V211"/>
  <c r="W210"/>
  <c r="X210" s="1"/>
  <c r="V210"/>
  <c r="W178"/>
  <c r="W179"/>
  <c r="W180"/>
  <c r="W181"/>
  <c r="W182"/>
  <c r="W183"/>
  <c r="W184"/>
  <c r="W185"/>
  <c r="W186"/>
  <c r="W187"/>
  <c r="W188"/>
  <c r="W189"/>
  <c r="W190"/>
  <c r="W191"/>
  <c r="W192"/>
  <c r="W193"/>
  <c r="W194"/>
  <c r="V178"/>
  <c r="V179"/>
  <c r="X179" s="1"/>
  <c r="V180"/>
  <c r="V181"/>
  <c r="X181" s="1"/>
  <c r="V182"/>
  <c r="V183"/>
  <c r="X183" s="1"/>
  <c r="V184"/>
  <c r="V185"/>
  <c r="X185" s="1"/>
  <c r="V186"/>
  <c r="V187"/>
  <c r="V188"/>
  <c r="V189"/>
  <c r="V190"/>
  <c r="V191"/>
  <c r="V192"/>
  <c r="V193"/>
  <c r="V194"/>
  <c r="W177"/>
  <c r="V177"/>
  <c r="W143"/>
  <c r="W144"/>
  <c r="W145"/>
  <c r="W146"/>
  <c r="W147"/>
  <c r="W148"/>
  <c r="W149"/>
  <c r="W150"/>
  <c r="W151"/>
  <c r="W152"/>
  <c r="W153"/>
  <c r="W154"/>
  <c r="W155"/>
  <c r="W156"/>
  <c r="W157"/>
  <c r="W158"/>
  <c r="W159"/>
  <c r="W160"/>
  <c r="W161"/>
  <c r="W162"/>
  <c r="W163"/>
  <c r="V143"/>
  <c r="V144"/>
  <c r="V145"/>
  <c r="V146"/>
  <c r="V147"/>
  <c r="V148"/>
  <c r="V149"/>
  <c r="V150"/>
  <c r="V151"/>
  <c r="V152"/>
  <c r="V153"/>
  <c r="V154"/>
  <c r="V155"/>
  <c r="V156"/>
  <c r="V157"/>
  <c r="V158"/>
  <c r="V159"/>
  <c r="V160"/>
  <c r="V161"/>
  <c r="V162"/>
  <c r="V163"/>
  <c r="W142"/>
  <c r="V142"/>
  <c r="V106"/>
  <c r="V107"/>
  <c r="W106"/>
  <c r="X106" s="1"/>
  <c r="W107"/>
  <c r="X107" s="1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W105"/>
  <c r="V105"/>
  <c r="W73"/>
  <c r="W47"/>
  <c r="V73"/>
  <c r="V38"/>
  <c r="V39"/>
  <c r="V40"/>
  <c r="V41"/>
  <c r="V42"/>
  <c r="V43"/>
  <c r="V44"/>
  <c r="V45"/>
  <c r="V46"/>
  <c r="V47"/>
  <c r="W38"/>
  <c r="X38" s="1"/>
  <c r="W39"/>
  <c r="X39" s="1"/>
  <c r="W40"/>
  <c r="X40" s="1"/>
  <c r="W41"/>
  <c r="X41" s="1"/>
  <c r="W42"/>
  <c r="X42" s="1"/>
  <c r="W43"/>
  <c r="X43" s="1"/>
  <c r="W44"/>
  <c r="X44" s="1"/>
  <c r="W45"/>
  <c r="X45" s="1"/>
  <c r="W46"/>
  <c r="X46" s="1"/>
  <c r="W37"/>
  <c r="V37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W6"/>
  <c r="X6" s="1"/>
  <c r="W7"/>
  <c r="X7" s="1"/>
  <c r="W8"/>
  <c r="X8" s="1"/>
  <c r="W9"/>
  <c r="X9" s="1"/>
  <c r="W10"/>
  <c r="X10" s="1"/>
  <c r="W11"/>
  <c r="X11" s="1"/>
  <c r="W12"/>
  <c r="X12" s="1"/>
  <c r="W13"/>
  <c r="X13" s="1"/>
  <c r="W14"/>
  <c r="X14" s="1"/>
  <c r="W15"/>
  <c r="X15" s="1"/>
  <c r="W16"/>
  <c r="X16" s="1"/>
  <c r="W17"/>
  <c r="X17" s="1"/>
  <c r="W18"/>
  <c r="X18" s="1"/>
  <c r="W19"/>
  <c r="X19" s="1"/>
  <c r="W20"/>
  <c r="X20" s="1"/>
  <c r="W21"/>
  <c r="X21" s="1"/>
  <c r="W22"/>
  <c r="X22" s="1"/>
  <c r="W23"/>
  <c r="X23" s="1"/>
  <c r="W24"/>
  <c r="X24" s="1"/>
  <c r="W25"/>
  <c r="X25" s="1"/>
  <c r="W26"/>
  <c r="X26" s="1"/>
  <c r="W27"/>
  <c r="X27" s="1"/>
  <c r="W28"/>
  <c r="X28" s="1"/>
  <c r="W29"/>
  <c r="X29" s="1"/>
  <c r="W30"/>
  <c r="X30" s="1"/>
  <c r="W31"/>
  <c r="X31" s="1"/>
  <c r="W32"/>
  <c r="X32" s="1"/>
  <c r="W33"/>
  <c r="X33" s="1"/>
  <c r="W5"/>
  <c r="V5"/>
  <c r="X187" l="1"/>
  <c r="X194"/>
  <c r="X193"/>
  <c r="X192"/>
  <c r="X191"/>
  <c r="X190"/>
  <c r="X189"/>
  <c r="X188"/>
  <c r="X186"/>
  <c r="X184"/>
  <c r="X182"/>
  <c r="X180"/>
  <c r="X178"/>
  <c r="X177"/>
  <c r="X142"/>
  <c r="X163"/>
  <c r="X161"/>
  <c r="X159"/>
  <c r="X157"/>
  <c r="X155"/>
  <c r="X153"/>
  <c r="X151"/>
  <c r="X149"/>
  <c r="X147"/>
  <c r="X145"/>
  <c r="X143"/>
  <c r="X162"/>
  <c r="X160"/>
  <c r="X158"/>
  <c r="X156"/>
  <c r="X154"/>
  <c r="X152"/>
  <c r="X150"/>
  <c r="X148"/>
  <c r="X146"/>
  <c r="X144"/>
  <c r="X105"/>
  <c r="X101"/>
  <c r="X99"/>
  <c r="X97"/>
  <c r="X95"/>
  <c r="X93"/>
  <c r="X91"/>
  <c r="X89"/>
  <c r="X87"/>
  <c r="X85"/>
  <c r="X83"/>
  <c r="X81"/>
  <c r="X79"/>
  <c r="X77"/>
  <c r="X75"/>
  <c r="X73"/>
  <c r="X100"/>
  <c r="X98"/>
  <c r="X96"/>
  <c r="X94"/>
  <c r="X92"/>
  <c r="X90"/>
  <c r="X88"/>
  <c r="X86"/>
  <c r="X84"/>
  <c r="X82"/>
  <c r="X80"/>
  <c r="X78"/>
  <c r="X76"/>
  <c r="X74"/>
  <c r="X37"/>
  <c r="X47"/>
  <c r="X5"/>
</calcChain>
</file>

<file path=xl/sharedStrings.xml><?xml version="1.0" encoding="utf-8"?>
<sst xmlns="http://schemas.openxmlformats.org/spreadsheetml/2006/main" count="423" uniqueCount="136">
  <si>
    <t>ATTENDENCE RECORD LL.B 1ST YEAR</t>
  </si>
  <si>
    <t>SESSION-2024-25</t>
  </si>
  <si>
    <t>S No</t>
  </si>
  <si>
    <t xml:space="preserve">NAME </t>
  </si>
  <si>
    <t>JAN</t>
  </si>
  <si>
    <t>FEB</t>
  </si>
  <si>
    <t>APR</t>
  </si>
  <si>
    <t>MAY</t>
  </si>
  <si>
    <t>JUN</t>
  </si>
  <si>
    <t>JULY</t>
  </si>
  <si>
    <t>AUG</t>
  </si>
  <si>
    <t>SEP</t>
  </si>
  <si>
    <t>OCT</t>
  </si>
  <si>
    <t>ATT</t>
  </si>
  <si>
    <t>DAYS</t>
  </si>
  <si>
    <t>TOTAL DAYS</t>
  </si>
  <si>
    <t>Sahil Faisal Kabeer Abbasi</t>
  </si>
  <si>
    <t>Arsalan Qureshi</t>
  </si>
  <si>
    <t>Shahood Khan</t>
  </si>
  <si>
    <t>Sumaiya Khattak</t>
  </si>
  <si>
    <t>Hanif Muhammad Khan</t>
  </si>
  <si>
    <t>Maryam Zubair Khan</t>
  </si>
  <si>
    <t>Abdul Hadi Khan Jadoon</t>
  </si>
  <si>
    <t>Ramiah Abneer</t>
  </si>
  <si>
    <t>Syed Abid Shah</t>
  </si>
  <si>
    <t>Eman Fatima</t>
  </si>
  <si>
    <t>Hamza Ayub Khan</t>
  </si>
  <si>
    <t>Syed Zark Ali Shah</t>
  </si>
  <si>
    <t>Muhammad Abdullah Khan</t>
  </si>
  <si>
    <t>Muhammad Zalaand</t>
  </si>
  <si>
    <t>Muhammad Usman</t>
  </si>
  <si>
    <t>Laiba Noor</t>
  </si>
  <si>
    <t>Asfand Yar</t>
  </si>
  <si>
    <t>Kaleem Ullah Khan</t>
  </si>
  <si>
    <t>Zainab Jadoon</t>
  </si>
  <si>
    <t>Asif Rehman Babar</t>
  </si>
  <si>
    <t>Osama Asif</t>
  </si>
  <si>
    <t>Uzair Ullah Khan</t>
  </si>
  <si>
    <t>Abdullah</t>
  </si>
  <si>
    <t>Fatima Wardak Durani</t>
  </si>
  <si>
    <t>Muhammad Zarak Khan</t>
  </si>
  <si>
    <t>Ibrahim Mansoor</t>
  </si>
  <si>
    <t>Huzaifa Shafique</t>
  </si>
  <si>
    <t>Muhammad Rehan Bahadar</t>
  </si>
  <si>
    <t>Eimaan Khan</t>
  </si>
  <si>
    <t>Anusha Nawaz Khan</t>
  </si>
  <si>
    <t>Osama Tasawar</t>
  </si>
  <si>
    <t>Hassan Rasheed</t>
  </si>
  <si>
    <t>Urooj Shoukat</t>
  </si>
  <si>
    <t>Tayyba Ishfaq</t>
  </si>
  <si>
    <t>Bilawal Ahmed</t>
  </si>
  <si>
    <t>Aneesa Shabir</t>
  </si>
  <si>
    <t>Abdullah Nasir</t>
  </si>
  <si>
    <t>Muhammad Zain Ali Awan</t>
  </si>
  <si>
    <t>Sidra Tul Muntaha</t>
  </si>
  <si>
    <t>Haleema Saeed</t>
  </si>
  <si>
    <t>ATTENDENCE RECORD LL.B 2ND YEAR</t>
  </si>
  <si>
    <t>ATTENDENCE RECORD LL.B 3RD YEAR</t>
  </si>
  <si>
    <t>SESSION-2023-24</t>
  </si>
  <si>
    <t>SESSION-2022-23</t>
  </si>
  <si>
    <t>ATTENDENCE RECORD LL.B 4TH YEAR</t>
  </si>
  <si>
    <t>SESSION-2021-22</t>
  </si>
  <si>
    <t>Salman Fida</t>
  </si>
  <si>
    <t>Umer Abid</t>
  </si>
  <si>
    <t>Najaf Zaman</t>
  </si>
  <si>
    <t>Mariyam Naeem Babar</t>
  </si>
  <si>
    <t>Ejaz Ahmed</t>
  </si>
  <si>
    <t>Sakina Hameed</t>
  </si>
  <si>
    <t>Shams Ur Rehman</t>
  </si>
  <si>
    <t>Salwa Saqib</t>
  </si>
  <si>
    <t>Muhammad Khuzaima</t>
  </si>
  <si>
    <t>Rani Alishba Feroze</t>
  </si>
  <si>
    <t>Syed Shahbaz Ali Shah</t>
  </si>
  <si>
    <t>Samiullah Fida</t>
  </si>
  <si>
    <t>Mahmood Ahmad</t>
  </si>
  <si>
    <t>Muhammad Junaid</t>
  </si>
  <si>
    <t>Ahsan Shabeer</t>
  </si>
  <si>
    <t>Harram Khan</t>
  </si>
  <si>
    <t>Javeria</t>
  </si>
  <si>
    <t>Muhammad Fahad Azam</t>
  </si>
  <si>
    <t>Syed Haider Rehman</t>
  </si>
  <si>
    <t>Nabiha Zahid</t>
  </si>
  <si>
    <t>Raghib Ur Rehman</t>
  </si>
  <si>
    <t>Shahmir Khan Jadoon</t>
  </si>
  <si>
    <t>Anushka Khan</t>
  </si>
  <si>
    <t>Navishta Khan</t>
  </si>
  <si>
    <t>Noman Saleem</t>
  </si>
  <si>
    <t>Ahmed Ali Khan</t>
  </si>
  <si>
    <t>Khan Muhammad Hassaan</t>
  </si>
  <si>
    <t>Ahmed Farzeen</t>
  </si>
  <si>
    <t>Kashif Umar</t>
  </si>
  <si>
    <t>Ayesh Jalani</t>
  </si>
  <si>
    <t>Sibghtaullah Khan Jadoon</t>
  </si>
  <si>
    <t>Ihtesham Ullah Khan Jadoon</t>
  </si>
  <si>
    <t>Majid Khan</t>
  </si>
  <si>
    <t>Husnain Sattar</t>
  </si>
  <si>
    <t>Ihtisham</t>
  </si>
  <si>
    <t>Laraib Yaqoob</t>
  </si>
  <si>
    <t>Muhammad Khan Orakzai</t>
  </si>
  <si>
    <t>Danyal Ahmed</t>
  </si>
  <si>
    <t>Faisal Khan</t>
  </si>
  <si>
    <t>Waseem Ayaz</t>
  </si>
  <si>
    <t>Rafi-Ud-Din</t>
  </si>
  <si>
    <t>Qazi Sarim Khan Jadoon</t>
  </si>
  <si>
    <t>Fida Muhammad Khan</t>
  </si>
  <si>
    <t>Umer Javed</t>
  </si>
  <si>
    <t>Asim Ali</t>
  </si>
  <si>
    <t>Haris Ejaz</t>
  </si>
  <si>
    <t>Syeda Ahla Rehman</t>
  </si>
  <si>
    <t>Areeba Khan</t>
  </si>
  <si>
    <t>Noor-Ul-Ain</t>
  </si>
  <si>
    <t>Muhmaamd Ibad Dar</t>
  </si>
  <si>
    <t>Wajahat Arshad</t>
  </si>
  <si>
    <t>Noman Shah</t>
  </si>
  <si>
    <t>Muhammad Ibrahim</t>
  </si>
  <si>
    <t>Muhammad Iqbal Khan</t>
  </si>
  <si>
    <t>Shahid Qayyum</t>
  </si>
  <si>
    <t>Gul Sher Khan</t>
  </si>
  <si>
    <t>Malik Abdullah Sabir</t>
  </si>
  <si>
    <t>Sardar Shah Alam</t>
  </si>
  <si>
    <t>Muhammad Umair Yousaf</t>
  </si>
  <si>
    <t>Zoia Shereen Gul Jadoon</t>
  </si>
  <si>
    <t>Ahsan Aziz</t>
  </si>
  <si>
    <t>Sardar Irtaza Sarfraz</t>
  </si>
  <si>
    <t>Danyal Ali</t>
  </si>
  <si>
    <t>Muhammad Abdullah Shah</t>
  </si>
  <si>
    <t>Muhammad Ahmed Hassan</t>
  </si>
  <si>
    <t>Arqam Khurshid</t>
  </si>
  <si>
    <t>Sardar Muhammad Shaheer</t>
  </si>
  <si>
    <t>Muhammad Sohaib</t>
  </si>
  <si>
    <t>Syed Ali Sarosh Tarimazi</t>
  </si>
  <si>
    <t>Muhammad Abbas Khan</t>
  </si>
  <si>
    <t>Noor-Ul-Huda</t>
  </si>
  <si>
    <t>Sahar Rashid</t>
  </si>
  <si>
    <t>%</t>
  </si>
  <si>
    <t>NOTE: Students having less then 85% attendence are not eligiable to appeared in final examination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</si>
</sst>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0" xfId="0" applyFont="1" applyFill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0" fillId="0" borderId="0" xfId="0" applyBorder="1"/>
    <xf numFmtId="0" fontId="4" fillId="0" borderId="0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/>
    <xf numFmtId="0" fontId="4" fillId="0" borderId="1" xfId="0" applyFont="1" applyBorder="1"/>
    <xf numFmtId="0" fontId="4" fillId="0" borderId="2" xfId="0" applyFont="1" applyBorder="1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X254"/>
  <sheetViews>
    <sheetView tabSelected="1" workbookViewId="0">
      <selection activeCell="P27" sqref="P27"/>
    </sheetView>
  </sheetViews>
  <sheetFormatPr defaultRowHeight="15"/>
  <cols>
    <col min="1" max="1" width="3.28515625" customWidth="1"/>
    <col min="2" max="2" width="5.28515625" customWidth="1"/>
    <col min="3" max="3" width="27.28515625" customWidth="1"/>
    <col min="4" max="21" width="5.28515625" customWidth="1"/>
    <col min="22" max="22" width="7.28515625" customWidth="1"/>
    <col min="23" max="23" width="5" customWidth="1"/>
  </cols>
  <sheetData>
    <row r="1" spans="2:24" ht="18.75">
      <c r="B1" s="35" t="s">
        <v>0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2:24" ht="18.75">
      <c r="B2" s="35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2:24">
      <c r="B3" s="29" t="s">
        <v>2</v>
      </c>
      <c r="C3" s="29" t="s">
        <v>3</v>
      </c>
      <c r="D3" s="27" t="s">
        <v>4</v>
      </c>
      <c r="E3" s="27"/>
      <c r="F3" s="27" t="s">
        <v>5</v>
      </c>
      <c r="G3" s="27"/>
      <c r="H3" s="27" t="s">
        <v>6</v>
      </c>
      <c r="I3" s="27"/>
      <c r="J3" s="27" t="s">
        <v>7</v>
      </c>
      <c r="K3" s="27"/>
      <c r="L3" s="27" t="s">
        <v>8</v>
      </c>
      <c r="M3" s="27"/>
      <c r="N3" s="27" t="s">
        <v>9</v>
      </c>
      <c r="O3" s="27"/>
      <c r="P3" s="27" t="s">
        <v>10</v>
      </c>
      <c r="Q3" s="27"/>
      <c r="R3" s="27" t="s">
        <v>11</v>
      </c>
      <c r="S3" s="27"/>
      <c r="T3" s="27" t="s">
        <v>12</v>
      </c>
      <c r="U3" s="27"/>
      <c r="V3" s="28" t="s">
        <v>15</v>
      </c>
      <c r="W3" s="29" t="s">
        <v>13</v>
      </c>
      <c r="X3" s="33" t="s">
        <v>134</v>
      </c>
    </row>
    <row r="4" spans="2:24">
      <c r="B4" s="29"/>
      <c r="C4" s="29"/>
      <c r="D4" s="2" t="s">
        <v>14</v>
      </c>
      <c r="E4" s="2" t="s">
        <v>13</v>
      </c>
      <c r="F4" s="2" t="s">
        <v>14</v>
      </c>
      <c r="G4" s="2" t="s">
        <v>13</v>
      </c>
      <c r="H4" s="2" t="s">
        <v>14</v>
      </c>
      <c r="I4" s="2" t="s">
        <v>13</v>
      </c>
      <c r="J4" s="2" t="s">
        <v>14</v>
      </c>
      <c r="K4" s="2" t="s">
        <v>13</v>
      </c>
      <c r="L4" s="2" t="s">
        <v>14</v>
      </c>
      <c r="M4" s="2" t="s">
        <v>13</v>
      </c>
      <c r="N4" s="2" t="s">
        <v>14</v>
      </c>
      <c r="O4" s="2" t="s">
        <v>13</v>
      </c>
      <c r="P4" s="2" t="s">
        <v>14</v>
      </c>
      <c r="Q4" s="2" t="s">
        <v>13</v>
      </c>
      <c r="R4" s="2" t="s">
        <v>14</v>
      </c>
      <c r="S4" s="2" t="s">
        <v>13</v>
      </c>
      <c r="T4" s="2" t="s">
        <v>14</v>
      </c>
      <c r="U4" s="2" t="s">
        <v>13</v>
      </c>
      <c r="V4" s="28"/>
      <c r="W4" s="29"/>
      <c r="X4" s="34"/>
    </row>
    <row r="5" spans="2:24">
      <c r="B5" s="3">
        <v>1</v>
      </c>
      <c r="C5" s="6" t="s">
        <v>16</v>
      </c>
      <c r="D5" s="4">
        <v>14</v>
      </c>
      <c r="E5" s="4">
        <v>9</v>
      </c>
      <c r="F5" s="4">
        <v>19</v>
      </c>
      <c r="G5" s="3">
        <v>18</v>
      </c>
      <c r="H5" s="4">
        <v>18</v>
      </c>
      <c r="I5" s="4">
        <v>13</v>
      </c>
      <c r="J5" s="4">
        <v>20</v>
      </c>
      <c r="K5" s="4">
        <v>11</v>
      </c>
      <c r="L5" s="4">
        <v>16</v>
      </c>
      <c r="M5" s="4">
        <v>8</v>
      </c>
      <c r="N5" s="4"/>
      <c r="O5" s="4"/>
      <c r="P5" s="4"/>
      <c r="Q5" s="4"/>
      <c r="R5" s="4"/>
      <c r="S5" s="4"/>
      <c r="T5" s="4"/>
      <c r="U5" s="4"/>
      <c r="V5" s="1">
        <f>D5+F5+H5+J5+L5+N5+P5+R5+T5</f>
        <v>87</v>
      </c>
      <c r="W5" s="1">
        <f>E5+G5+I5+K5+M5+O5+Q5+S5+U5</f>
        <v>59</v>
      </c>
      <c r="X5" s="24">
        <f>W5*100/V5</f>
        <v>67.816091954022994</v>
      </c>
    </row>
    <row r="6" spans="2:24">
      <c r="B6" s="3">
        <v>2</v>
      </c>
      <c r="C6" s="7" t="s">
        <v>17</v>
      </c>
      <c r="D6" s="4">
        <v>14</v>
      </c>
      <c r="E6" s="4">
        <v>14</v>
      </c>
      <c r="F6" s="4">
        <v>19</v>
      </c>
      <c r="G6" s="3">
        <v>5</v>
      </c>
      <c r="H6" s="4">
        <v>18</v>
      </c>
      <c r="I6" s="3">
        <v>0</v>
      </c>
      <c r="J6" s="4">
        <v>20</v>
      </c>
      <c r="K6" s="3">
        <v>0</v>
      </c>
      <c r="L6" s="3">
        <v>16</v>
      </c>
      <c r="M6" s="3">
        <v>4</v>
      </c>
      <c r="N6" s="5"/>
      <c r="O6" s="5"/>
      <c r="P6" s="5"/>
      <c r="Q6" s="5"/>
      <c r="R6" s="5"/>
      <c r="S6" s="5"/>
      <c r="T6" s="5"/>
      <c r="U6" s="5"/>
      <c r="V6" s="1">
        <f t="shared" ref="V6:V33" si="0">D6+F6+H6+J6+L6+N6+P6+R6+T6</f>
        <v>87</v>
      </c>
      <c r="W6" s="1">
        <f t="shared" ref="W6:W33" si="1">E6+G6+I6+K6+M6+O6+Q6+S6+U6</f>
        <v>23</v>
      </c>
      <c r="X6" s="24">
        <f t="shared" ref="X6:X33" si="2">W6*100/V6</f>
        <v>26.436781609195403</v>
      </c>
    </row>
    <row r="7" spans="2:24">
      <c r="B7" s="3">
        <v>3</v>
      </c>
      <c r="C7" s="7" t="s">
        <v>18</v>
      </c>
      <c r="D7" s="4">
        <v>14</v>
      </c>
      <c r="E7" s="4">
        <v>7</v>
      </c>
      <c r="F7" s="4">
        <v>19</v>
      </c>
      <c r="G7" s="3">
        <v>8</v>
      </c>
      <c r="H7" s="4">
        <v>18</v>
      </c>
      <c r="I7" s="3">
        <v>9</v>
      </c>
      <c r="J7" s="4">
        <v>20</v>
      </c>
      <c r="K7" s="3">
        <v>6</v>
      </c>
      <c r="L7" s="4">
        <v>16</v>
      </c>
      <c r="M7" s="3">
        <v>0</v>
      </c>
      <c r="N7" s="5"/>
      <c r="O7" s="5"/>
      <c r="P7" s="5"/>
      <c r="Q7" s="5"/>
      <c r="R7" s="5"/>
      <c r="S7" s="5"/>
      <c r="T7" s="5"/>
      <c r="U7" s="5"/>
      <c r="V7" s="1">
        <f t="shared" si="0"/>
        <v>87</v>
      </c>
      <c r="W7" s="1">
        <f t="shared" si="1"/>
        <v>30</v>
      </c>
      <c r="X7" s="24">
        <f t="shared" si="2"/>
        <v>34.482758620689658</v>
      </c>
    </row>
    <row r="8" spans="2:24">
      <c r="B8" s="3">
        <v>4</v>
      </c>
      <c r="C8" s="7" t="s">
        <v>19</v>
      </c>
      <c r="D8" s="4">
        <v>14</v>
      </c>
      <c r="E8" s="4">
        <v>14</v>
      </c>
      <c r="F8" s="4">
        <v>19</v>
      </c>
      <c r="G8" s="3">
        <v>18</v>
      </c>
      <c r="H8" s="4">
        <v>18</v>
      </c>
      <c r="I8" s="3">
        <v>18</v>
      </c>
      <c r="J8" s="4">
        <v>20</v>
      </c>
      <c r="K8" s="3">
        <v>20</v>
      </c>
      <c r="L8" s="4">
        <v>16</v>
      </c>
      <c r="M8" s="3">
        <v>11</v>
      </c>
      <c r="N8" s="5"/>
      <c r="O8" s="5"/>
      <c r="P8" s="5"/>
      <c r="Q8" s="5"/>
      <c r="R8" s="5"/>
      <c r="S8" s="5"/>
      <c r="T8" s="5"/>
      <c r="U8" s="5"/>
      <c r="V8" s="1">
        <f t="shared" si="0"/>
        <v>87</v>
      </c>
      <c r="W8" s="1">
        <f t="shared" si="1"/>
        <v>81</v>
      </c>
      <c r="X8" s="24">
        <f t="shared" si="2"/>
        <v>93.103448275862064</v>
      </c>
    </row>
    <row r="9" spans="2:24">
      <c r="B9" s="3">
        <v>5</v>
      </c>
      <c r="C9" s="7" t="s">
        <v>20</v>
      </c>
      <c r="D9" s="4">
        <v>14</v>
      </c>
      <c r="E9" s="4">
        <v>14</v>
      </c>
      <c r="F9" s="4">
        <v>19</v>
      </c>
      <c r="G9" s="3">
        <v>16</v>
      </c>
      <c r="H9" s="4">
        <v>18</v>
      </c>
      <c r="I9" s="3">
        <v>15</v>
      </c>
      <c r="J9" s="4">
        <v>20</v>
      </c>
      <c r="K9" s="3">
        <v>18</v>
      </c>
      <c r="L9" s="4">
        <v>16</v>
      </c>
      <c r="M9" s="3">
        <v>8</v>
      </c>
      <c r="N9" s="5"/>
      <c r="O9" s="5"/>
      <c r="P9" s="5"/>
      <c r="Q9" s="5"/>
      <c r="R9" s="5"/>
      <c r="S9" s="5"/>
      <c r="T9" s="5"/>
      <c r="U9" s="5"/>
      <c r="V9" s="1">
        <f t="shared" si="0"/>
        <v>87</v>
      </c>
      <c r="W9" s="1">
        <f t="shared" si="1"/>
        <v>71</v>
      </c>
      <c r="X9" s="24">
        <f t="shared" si="2"/>
        <v>81.609195402298852</v>
      </c>
    </row>
    <row r="10" spans="2:24">
      <c r="B10" s="3">
        <v>6</v>
      </c>
      <c r="C10" s="7" t="s">
        <v>21</v>
      </c>
      <c r="D10" s="4">
        <v>14</v>
      </c>
      <c r="E10" s="4">
        <v>12</v>
      </c>
      <c r="F10" s="4">
        <v>19</v>
      </c>
      <c r="G10" s="3">
        <v>16</v>
      </c>
      <c r="H10" s="4">
        <v>18</v>
      </c>
      <c r="I10" s="3">
        <v>12</v>
      </c>
      <c r="J10" s="4">
        <v>20</v>
      </c>
      <c r="K10" s="3">
        <v>12</v>
      </c>
      <c r="L10" s="4">
        <v>16</v>
      </c>
      <c r="M10" s="3">
        <v>8</v>
      </c>
      <c r="N10" s="5"/>
      <c r="O10" s="5"/>
      <c r="P10" s="5"/>
      <c r="Q10" s="5"/>
      <c r="R10" s="5"/>
      <c r="S10" s="5"/>
      <c r="T10" s="5"/>
      <c r="U10" s="5"/>
      <c r="V10" s="1">
        <f t="shared" si="0"/>
        <v>87</v>
      </c>
      <c r="W10" s="1">
        <f t="shared" si="1"/>
        <v>60</v>
      </c>
      <c r="X10" s="24">
        <f t="shared" si="2"/>
        <v>68.965517241379317</v>
      </c>
    </row>
    <row r="11" spans="2:24" ht="15.75">
      <c r="B11" s="3">
        <v>7</v>
      </c>
      <c r="C11" s="8" t="s">
        <v>22</v>
      </c>
      <c r="D11" s="4">
        <v>14</v>
      </c>
      <c r="E11" s="4">
        <v>14</v>
      </c>
      <c r="F11" s="4">
        <v>19</v>
      </c>
      <c r="G11" s="3">
        <v>9</v>
      </c>
      <c r="H11" s="4">
        <v>18</v>
      </c>
      <c r="I11" s="3">
        <v>1</v>
      </c>
      <c r="J11" s="4">
        <v>20</v>
      </c>
      <c r="K11" s="3">
        <v>1</v>
      </c>
      <c r="L11" s="4">
        <v>16</v>
      </c>
      <c r="M11" s="3">
        <v>4</v>
      </c>
      <c r="N11" s="5"/>
      <c r="O11" s="5"/>
      <c r="P11" s="5"/>
      <c r="Q11" s="5"/>
      <c r="R11" s="5"/>
      <c r="S11" s="5"/>
      <c r="T11" s="5"/>
      <c r="U11" s="5"/>
      <c r="V11" s="1">
        <f t="shared" si="0"/>
        <v>87</v>
      </c>
      <c r="W11" s="1">
        <f t="shared" si="1"/>
        <v>29</v>
      </c>
      <c r="X11" s="24">
        <f t="shared" si="2"/>
        <v>33.333333333333336</v>
      </c>
    </row>
    <row r="12" spans="2:24" ht="15.75">
      <c r="B12" s="3">
        <v>8</v>
      </c>
      <c r="C12" s="8" t="s">
        <v>23</v>
      </c>
      <c r="D12" s="4">
        <v>14</v>
      </c>
      <c r="E12" s="4">
        <v>13</v>
      </c>
      <c r="F12" s="4">
        <v>19</v>
      </c>
      <c r="G12" s="3">
        <v>15</v>
      </c>
      <c r="H12" s="4">
        <v>18</v>
      </c>
      <c r="I12" s="3">
        <v>8</v>
      </c>
      <c r="J12" s="4">
        <v>20</v>
      </c>
      <c r="K12" s="3">
        <v>13</v>
      </c>
      <c r="L12" s="4">
        <v>16</v>
      </c>
      <c r="M12" s="3">
        <v>9</v>
      </c>
      <c r="N12" s="5"/>
      <c r="O12" s="5"/>
      <c r="P12" s="5"/>
      <c r="Q12" s="5"/>
      <c r="R12" s="5"/>
      <c r="S12" s="5"/>
      <c r="T12" s="5"/>
      <c r="U12" s="5"/>
      <c r="V12" s="1">
        <f t="shared" si="0"/>
        <v>87</v>
      </c>
      <c r="W12" s="1">
        <f t="shared" si="1"/>
        <v>58</v>
      </c>
      <c r="X12" s="24">
        <f t="shared" si="2"/>
        <v>66.666666666666671</v>
      </c>
    </row>
    <row r="13" spans="2:24" ht="15.75">
      <c r="B13" s="3">
        <v>9</v>
      </c>
      <c r="C13" s="8" t="s">
        <v>24</v>
      </c>
      <c r="D13" s="4">
        <v>14</v>
      </c>
      <c r="E13" s="4">
        <v>9</v>
      </c>
      <c r="F13" s="4">
        <v>19</v>
      </c>
      <c r="G13" s="3">
        <v>0</v>
      </c>
      <c r="H13" s="4">
        <v>18</v>
      </c>
      <c r="I13" s="3">
        <v>0</v>
      </c>
      <c r="J13" s="4">
        <v>20</v>
      </c>
      <c r="K13" s="3">
        <v>1</v>
      </c>
      <c r="L13" s="4">
        <v>16</v>
      </c>
      <c r="M13" s="3">
        <v>0</v>
      </c>
      <c r="N13" s="5"/>
      <c r="O13" s="5"/>
      <c r="P13" s="5"/>
      <c r="Q13" s="5"/>
      <c r="R13" s="5"/>
      <c r="S13" s="5"/>
      <c r="T13" s="5"/>
      <c r="U13" s="5"/>
      <c r="V13" s="1">
        <f t="shared" si="0"/>
        <v>87</v>
      </c>
      <c r="W13" s="1">
        <f t="shared" si="1"/>
        <v>10</v>
      </c>
      <c r="X13" s="24">
        <f t="shared" si="2"/>
        <v>11.494252873563218</v>
      </c>
    </row>
    <row r="14" spans="2:24" ht="15.75">
      <c r="B14" s="3">
        <v>10</v>
      </c>
      <c r="C14" s="9" t="s">
        <v>25</v>
      </c>
      <c r="D14" s="4">
        <v>14</v>
      </c>
      <c r="E14" s="4">
        <v>14</v>
      </c>
      <c r="F14" s="4">
        <v>19</v>
      </c>
      <c r="G14" s="3">
        <v>17</v>
      </c>
      <c r="H14" s="4">
        <v>18</v>
      </c>
      <c r="I14" s="3">
        <v>13</v>
      </c>
      <c r="J14" s="4">
        <v>20</v>
      </c>
      <c r="K14" s="3">
        <v>16</v>
      </c>
      <c r="L14" s="4">
        <v>16</v>
      </c>
      <c r="M14" s="3">
        <v>7</v>
      </c>
      <c r="N14" s="5"/>
      <c r="O14" s="5"/>
      <c r="P14" s="5"/>
      <c r="Q14" s="5"/>
      <c r="R14" s="5"/>
      <c r="S14" s="5"/>
      <c r="T14" s="5"/>
      <c r="U14" s="5"/>
      <c r="V14" s="1">
        <f t="shared" si="0"/>
        <v>87</v>
      </c>
      <c r="W14" s="1">
        <f t="shared" si="1"/>
        <v>67</v>
      </c>
      <c r="X14" s="24">
        <f t="shared" si="2"/>
        <v>77.011494252873561</v>
      </c>
    </row>
    <row r="15" spans="2:24" ht="15.75">
      <c r="B15" s="3">
        <v>11</v>
      </c>
      <c r="C15" s="8" t="s">
        <v>26</v>
      </c>
      <c r="D15" s="4">
        <v>14</v>
      </c>
      <c r="E15" s="4">
        <v>0</v>
      </c>
      <c r="F15" s="4">
        <v>19</v>
      </c>
      <c r="G15" s="3">
        <v>0</v>
      </c>
      <c r="H15" s="4">
        <v>18</v>
      </c>
      <c r="I15" s="3">
        <v>0</v>
      </c>
      <c r="J15" s="4">
        <v>20</v>
      </c>
      <c r="K15" s="3">
        <v>0</v>
      </c>
      <c r="L15" s="4">
        <v>16</v>
      </c>
      <c r="M15" s="3">
        <v>0</v>
      </c>
      <c r="N15" s="5"/>
      <c r="O15" s="5"/>
      <c r="P15" s="5"/>
      <c r="Q15" s="5"/>
      <c r="R15" s="5"/>
      <c r="S15" s="5"/>
      <c r="T15" s="5"/>
      <c r="U15" s="5"/>
      <c r="V15" s="1">
        <f t="shared" si="0"/>
        <v>87</v>
      </c>
      <c r="W15" s="1">
        <f t="shared" si="1"/>
        <v>0</v>
      </c>
      <c r="X15" s="24">
        <f t="shared" si="2"/>
        <v>0</v>
      </c>
    </row>
    <row r="16" spans="2:24" ht="15.75">
      <c r="B16" s="3">
        <v>12</v>
      </c>
      <c r="C16" s="8" t="s">
        <v>27</v>
      </c>
      <c r="D16" s="4">
        <v>14</v>
      </c>
      <c r="E16" s="4">
        <v>14</v>
      </c>
      <c r="F16" s="4">
        <v>19</v>
      </c>
      <c r="G16" s="3">
        <v>16</v>
      </c>
      <c r="H16" s="4">
        <v>18</v>
      </c>
      <c r="I16" s="3">
        <v>6</v>
      </c>
      <c r="J16" s="4">
        <v>20</v>
      </c>
      <c r="K16" s="3">
        <v>5</v>
      </c>
      <c r="L16" s="4">
        <v>16</v>
      </c>
      <c r="M16" s="3">
        <v>7</v>
      </c>
      <c r="N16" s="5"/>
      <c r="O16" s="5"/>
      <c r="P16" s="5"/>
      <c r="Q16" s="5"/>
      <c r="R16" s="5"/>
      <c r="S16" s="5"/>
      <c r="T16" s="5"/>
      <c r="U16" s="5"/>
      <c r="V16" s="1">
        <f t="shared" si="0"/>
        <v>87</v>
      </c>
      <c r="W16" s="1">
        <f t="shared" si="1"/>
        <v>48</v>
      </c>
      <c r="X16" s="24">
        <f t="shared" si="2"/>
        <v>55.172413793103445</v>
      </c>
    </row>
    <row r="17" spans="2:24" ht="15.75">
      <c r="B17" s="3">
        <v>13</v>
      </c>
      <c r="C17" s="8" t="s">
        <v>28</v>
      </c>
      <c r="D17" s="4">
        <v>14</v>
      </c>
      <c r="E17" s="4">
        <v>14</v>
      </c>
      <c r="F17" s="4">
        <v>19</v>
      </c>
      <c r="G17" s="3">
        <v>18</v>
      </c>
      <c r="H17" s="4">
        <v>18</v>
      </c>
      <c r="I17" s="3">
        <v>11</v>
      </c>
      <c r="J17" s="4">
        <v>20</v>
      </c>
      <c r="K17" s="3">
        <v>15</v>
      </c>
      <c r="L17" s="4">
        <v>16</v>
      </c>
      <c r="M17" s="3">
        <v>10</v>
      </c>
      <c r="N17" s="5"/>
      <c r="O17" s="5"/>
      <c r="P17" s="5"/>
      <c r="Q17" s="5"/>
      <c r="R17" s="5"/>
      <c r="S17" s="5"/>
      <c r="T17" s="5"/>
      <c r="U17" s="5"/>
      <c r="V17" s="1">
        <f t="shared" si="0"/>
        <v>87</v>
      </c>
      <c r="W17" s="1">
        <f t="shared" si="1"/>
        <v>68</v>
      </c>
      <c r="X17" s="24">
        <f t="shared" si="2"/>
        <v>78.160919540229884</v>
      </c>
    </row>
    <row r="18" spans="2:24" ht="15.75">
      <c r="B18" s="3">
        <v>14</v>
      </c>
      <c r="C18" s="8" t="s">
        <v>29</v>
      </c>
      <c r="D18" s="4">
        <v>14</v>
      </c>
      <c r="E18" s="4">
        <v>14</v>
      </c>
      <c r="F18" s="4">
        <v>19</v>
      </c>
      <c r="G18" s="3">
        <v>16</v>
      </c>
      <c r="H18" s="4">
        <v>18</v>
      </c>
      <c r="I18" s="3">
        <v>15</v>
      </c>
      <c r="J18" s="4">
        <v>20</v>
      </c>
      <c r="K18" s="3">
        <v>14</v>
      </c>
      <c r="L18" s="4">
        <v>16</v>
      </c>
      <c r="M18" s="3">
        <v>12</v>
      </c>
      <c r="N18" s="5"/>
      <c r="O18" s="5"/>
      <c r="P18" s="5"/>
      <c r="Q18" s="5"/>
      <c r="R18" s="5"/>
      <c r="S18" s="5"/>
      <c r="T18" s="5"/>
      <c r="U18" s="5"/>
      <c r="V18" s="1">
        <f t="shared" si="0"/>
        <v>87</v>
      </c>
      <c r="W18" s="1">
        <f t="shared" si="1"/>
        <v>71</v>
      </c>
      <c r="X18" s="24">
        <f t="shared" si="2"/>
        <v>81.609195402298852</v>
      </c>
    </row>
    <row r="19" spans="2:24" ht="15.75">
      <c r="B19" s="3">
        <v>15</v>
      </c>
      <c r="C19" s="8" t="s">
        <v>30</v>
      </c>
      <c r="D19" s="4">
        <v>14</v>
      </c>
      <c r="E19" s="4">
        <v>13</v>
      </c>
      <c r="F19" s="4">
        <v>19</v>
      </c>
      <c r="G19" s="3">
        <v>3</v>
      </c>
      <c r="H19" s="4">
        <v>18</v>
      </c>
      <c r="I19" s="3">
        <v>15</v>
      </c>
      <c r="J19" s="4">
        <v>20</v>
      </c>
      <c r="K19" s="3">
        <v>14</v>
      </c>
      <c r="L19" s="4">
        <v>16</v>
      </c>
      <c r="M19" s="3">
        <v>12</v>
      </c>
      <c r="N19" s="5"/>
      <c r="O19" s="5"/>
      <c r="P19" s="5"/>
      <c r="Q19" s="5"/>
      <c r="R19" s="5"/>
      <c r="S19" s="5"/>
      <c r="T19" s="5"/>
      <c r="U19" s="5"/>
      <c r="V19" s="1">
        <f t="shared" si="0"/>
        <v>87</v>
      </c>
      <c r="W19" s="1">
        <f t="shared" si="1"/>
        <v>57</v>
      </c>
      <c r="X19" s="24">
        <f t="shared" si="2"/>
        <v>65.517241379310349</v>
      </c>
    </row>
    <row r="20" spans="2:24" ht="15.75">
      <c r="B20" s="3">
        <v>16</v>
      </c>
      <c r="C20" s="8" t="s">
        <v>31</v>
      </c>
      <c r="D20" s="4">
        <v>14</v>
      </c>
      <c r="E20" s="4">
        <v>0</v>
      </c>
      <c r="F20" s="4">
        <v>19</v>
      </c>
      <c r="G20" s="3">
        <v>0</v>
      </c>
      <c r="H20" s="4">
        <v>18</v>
      </c>
      <c r="I20" s="3">
        <v>0</v>
      </c>
      <c r="J20" s="4">
        <v>20</v>
      </c>
      <c r="K20" s="3">
        <v>0</v>
      </c>
      <c r="L20" s="4">
        <v>16</v>
      </c>
      <c r="M20" s="3">
        <v>0</v>
      </c>
      <c r="N20" s="5"/>
      <c r="O20" s="5"/>
      <c r="P20" s="5"/>
      <c r="Q20" s="5"/>
      <c r="R20" s="5"/>
      <c r="S20" s="5"/>
      <c r="T20" s="5"/>
      <c r="U20" s="5"/>
      <c r="V20" s="1">
        <f t="shared" si="0"/>
        <v>87</v>
      </c>
      <c r="W20" s="1">
        <f t="shared" si="1"/>
        <v>0</v>
      </c>
      <c r="X20" s="24">
        <f t="shared" si="2"/>
        <v>0</v>
      </c>
    </row>
    <row r="21" spans="2:24" ht="15.75">
      <c r="B21" s="3">
        <v>17</v>
      </c>
      <c r="C21" s="8" t="s">
        <v>32</v>
      </c>
      <c r="D21" s="4">
        <v>14</v>
      </c>
      <c r="E21" s="4">
        <v>12</v>
      </c>
      <c r="F21" s="4">
        <v>19</v>
      </c>
      <c r="G21" s="3">
        <v>11</v>
      </c>
      <c r="H21" s="4">
        <v>18</v>
      </c>
      <c r="I21" s="3">
        <v>11</v>
      </c>
      <c r="J21" s="4">
        <v>20</v>
      </c>
      <c r="K21" s="3">
        <v>4</v>
      </c>
      <c r="L21" s="4">
        <v>16</v>
      </c>
      <c r="M21" s="3">
        <v>8</v>
      </c>
      <c r="N21" s="5"/>
      <c r="O21" s="5"/>
      <c r="P21" s="5"/>
      <c r="Q21" s="5"/>
      <c r="R21" s="5"/>
      <c r="S21" s="5"/>
      <c r="T21" s="5"/>
      <c r="U21" s="5"/>
      <c r="V21" s="1">
        <f t="shared" si="0"/>
        <v>87</v>
      </c>
      <c r="W21" s="1">
        <f t="shared" si="1"/>
        <v>46</v>
      </c>
      <c r="X21" s="24">
        <f t="shared" si="2"/>
        <v>52.873563218390807</v>
      </c>
    </row>
    <row r="22" spans="2:24" ht="15.75">
      <c r="B22" s="3">
        <v>18</v>
      </c>
      <c r="C22" s="8" t="s">
        <v>33</v>
      </c>
      <c r="D22" s="4">
        <v>14</v>
      </c>
      <c r="E22" s="4">
        <v>5</v>
      </c>
      <c r="F22" s="4">
        <v>19</v>
      </c>
      <c r="G22" s="3">
        <v>2</v>
      </c>
      <c r="H22" s="4">
        <v>18</v>
      </c>
      <c r="I22" s="3">
        <v>0</v>
      </c>
      <c r="J22" s="4">
        <v>20</v>
      </c>
      <c r="K22" s="3">
        <v>1</v>
      </c>
      <c r="L22" s="4">
        <v>16</v>
      </c>
      <c r="M22" s="3">
        <v>0</v>
      </c>
      <c r="N22" s="5"/>
      <c r="O22" s="5"/>
      <c r="P22" s="5"/>
      <c r="Q22" s="5"/>
      <c r="R22" s="5"/>
      <c r="S22" s="5"/>
      <c r="T22" s="5"/>
      <c r="U22" s="5"/>
      <c r="V22" s="1">
        <f t="shared" si="0"/>
        <v>87</v>
      </c>
      <c r="W22" s="1">
        <f t="shared" si="1"/>
        <v>8</v>
      </c>
      <c r="X22" s="24">
        <f t="shared" si="2"/>
        <v>9.1954022988505741</v>
      </c>
    </row>
    <row r="23" spans="2:24" ht="15.75">
      <c r="B23" s="3">
        <v>19</v>
      </c>
      <c r="C23" s="10" t="s">
        <v>34</v>
      </c>
      <c r="D23" s="4">
        <v>14</v>
      </c>
      <c r="E23" s="4">
        <v>12</v>
      </c>
      <c r="F23" s="4">
        <v>19</v>
      </c>
      <c r="G23" s="3">
        <v>18</v>
      </c>
      <c r="H23" s="4">
        <v>18</v>
      </c>
      <c r="I23" s="3">
        <v>15</v>
      </c>
      <c r="J23" s="4">
        <v>20</v>
      </c>
      <c r="K23" s="3">
        <v>15</v>
      </c>
      <c r="L23" s="4">
        <v>16</v>
      </c>
      <c r="M23" s="3">
        <v>6</v>
      </c>
      <c r="N23" s="5"/>
      <c r="O23" s="5"/>
      <c r="P23" s="5"/>
      <c r="Q23" s="5"/>
      <c r="R23" s="5"/>
      <c r="S23" s="5"/>
      <c r="T23" s="5"/>
      <c r="U23" s="5"/>
      <c r="V23" s="1">
        <f t="shared" si="0"/>
        <v>87</v>
      </c>
      <c r="W23" s="1">
        <f t="shared" si="1"/>
        <v>66</v>
      </c>
      <c r="X23" s="24">
        <f t="shared" si="2"/>
        <v>75.862068965517238</v>
      </c>
    </row>
    <row r="24" spans="2:24" ht="15.75">
      <c r="B24" s="3">
        <v>20</v>
      </c>
      <c r="C24" s="8" t="s">
        <v>35</v>
      </c>
      <c r="D24" s="4">
        <v>14</v>
      </c>
      <c r="E24" s="4">
        <v>0</v>
      </c>
      <c r="F24" s="4">
        <v>19</v>
      </c>
      <c r="G24" s="3">
        <v>0</v>
      </c>
      <c r="H24" s="4">
        <v>18</v>
      </c>
      <c r="I24" s="3">
        <v>0</v>
      </c>
      <c r="J24" s="4">
        <v>20</v>
      </c>
      <c r="K24" s="3">
        <v>1</v>
      </c>
      <c r="L24" s="4">
        <v>16</v>
      </c>
      <c r="M24" s="3">
        <v>0</v>
      </c>
      <c r="N24" s="5"/>
      <c r="O24" s="5"/>
      <c r="P24" s="5"/>
      <c r="Q24" s="5"/>
      <c r="R24" s="5"/>
      <c r="S24" s="5"/>
      <c r="T24" s="5"/>
      <c r="U24" s="5"/>
      <c r="V24" s="1">
        <f t="shared" si="0"/>
        <v>87</v>
      </c>
      <c r="W24" s="1">
        <f t="shared" si="1"/>
        <v>1</v>
      </c>
      <c r="X24" s="24">
        <f t="shared" si="2"/>
        <v>1.1494252873563218</v>
      </c>
    </row>
    <row r="25" spans="2:24" ht="15.75">
      <c r="B25" s="3">
        <v>21</v>
      </c>
      <c r="C25" s="8" t="s">
        <v>36</v>
      </c>
      <c r="D25" s="4">
        <v>14</v>
      </c>
      <c r="E25" s="4">
        <v>2</v>
      </c>
      <c r="F25" s="4">
        <v>19</v>
      </c>
      <c r="G25" s="3">
        <v>3</v>
      </c>
      <c r="H25" s="4">
        <v>18</v>
      </c>
      <c r="I25" s="3">
        <v>0</v>
      </c>
      <c r="J25" s="4">
        <v>20</v>
      </c>
      <c r="K25" s="3">
        <v>0</v>
      </c>
      <c r="L25" s="4">
        <v>16</v>
      </c>
      <c r="M25" s="3">
        <v>0</v>
      </c>
      <c r="N25" s="5"/>
      <c r="O25" s="5"/>
      <c r="P25" s="5"/>
      <c r="Q25" s="5"/>
      <c r="R25" s="5"/>
      <c r="S25" s="5"/>
      <c r="T25" s="5"/>
      <c r="U25" s="5"/>
      <c r="V25" s="1">
        <f t="shared" si="0"/>
        <v>87</v>
      </c>
      <c r="W25" s="1">
        <f t="shared" si="1"/>
        <v>5</v>
      </c>
      <c r="X25" s="24">
        <f t="shared" si="2"/>
        <v>5.7471264367816088</v>
      </c>
    </row>
    <row r="26" spans="2:24" ht="15.75">
      <c r="B26" s="3">
        <v>22</v>
      </c>
      <c r="C26" s="8" t="s">
        <v>37</v>
      </c>
      <c r="D26" s="4">
        <v>14</v>
      </c>
      <c r="E26" s="4">
        <v>11</v>
      </c>
      <c r="F26" s="4">
        <v>19</v>
      </c>
      <c r="G26" s="3">
        <v>11</v>
      </c>
      <c r="H26" s="4">
        <v>18</v>
      </c>
      <c r="I26" s="3">
        <v>8</v>
      </c>
      <c r="J26" s="4">
        <v>20</v>
      </c>
      <c r="K26" s="3">
        <v>17</v>
      </c>
      <c r="L26" s="4">
        <v>16</v>
      </c>
      <c r="M26" s="3">
        <v>0</v>
      </c>
      <c r="N26" s="5"/>
      <c r="O26" s="5"/>
      <c r="P26" s="5"/>
      <c r="Q26" s="5"/>
      <c r="R26" s="5"/>
      <c r="S26" s="5"/>
      <c r="T26" s="5"/>
      <c r="U26" s="5"/>
      <c r="V26" s="1">
        <f t="shared" si="0"/>
        <v>87</v>
      </c>
      <c r="W26" s="1">
        <f t="shared" si="1"/>
        <v>47</v>
      </c>
      <c r="X26" s="24">
        <f t="shared" si="2"/>
        <v>54.022988505747129</v>
      </c>
    </row>
    <row r="27" spans="2:24" ht="15.75">
      <c r="B27" s="3">
        <v>23</v>
      </c>
      <c r="C27" s="8" t="s">
        <v>38</v>
      </c>
      <c r="D27" s="4">
        <v>14</v>
      </c>
      <c r="E27" s="4">
        <v>0</v>
      </c>
      <c r="F27" s="4">
        <v>19</v>
      </c>
      <c r="G27" s="3">
        <v>0</v>
      </c>
      <c r="H27" s="4">
        <v>18</v>
      </c>
      <c r="I27" s="3">
        <v>12</v>
      </c>
      <c r="J27" s="4">
        <v>20</v>
      </c>
      <c r="K27" s="3">
        <v>12</v>
      </c>
      <c r="L27" s="4">
        <v>16</v>
      </c>
      <c r="M27" s="3">
        <v>7</v>
      </c>
      <c r="N27" s="5"/>
      <c r="O27" s="5"/>
      <c r="P27" s="5"/>
      <c r="Q27" s="5"/>
      <c r="R27" s="5"/>
      <c r="S27" s="5"/>
      <c r="T27" s="5"/>
      <c r="U27" s="5"/>
      <c r="V27" s="1">
        <f t="shared" si="0"/>
        <v>87</v>
      </c>
      <c r="W27" s="1">
        <f t="shared" si="1"/>
        <v>31</v>
      </c>
      <c r="X27" s="24">
        <f t="shared" si="2"/>
        <v>35.632183908045974</v>
      </c>
    </row>
    <row r="28" spans="2:24" ht="15.75">
      <c r="B28" s="3">
        <v>24</v>
      </c>
      <c r="C28" s="8" t="s">
        <v>39</v>
      </c>
      <c r="D28" s="4">
        <v>14</v>
      </c>
      <c r="E28" s="4">
        <v>13</v>
      </c>
      <c r="F28" s="4">
        <v>19</v>
      </c>
      <c r="G28" s="3">
        <v>17</v>
      </c>
      <c r="H28" s="4">
        <v>18</v>
      </c>
      <c r="I28" s="3">
        <v>16</v>
      </c>
      <c r="J28" s="4">
        <v>20</v>
      </c>
      <c r="K28" s="3">
        <v>17</v>
      </c>
      <c r="L28" s="4">
        <v>16</v>
      </c>
      <c r="M28" s="3">
        <v>9</v>
      </c>
      <c r="N28" s="5"/>
      <c r="O28" s="5"/>
      <c r="P28" s="5"/>
      <c r="Q28" s="5"/>
      <c r="R28" s="5"/>
      <c r="S28" s="5"/>
      <c r="T28" s="5"/>
      <c r="U28" s="5"/>
      <c r="V28" s="1">
        <f t="shared" si="0"/>
        <v>87</v>
      </c>
      <c r="W28" s="1">
        <f t="shared" si="1"/>
        <v>72</v>
      </c>
      <c r="X28" s="24">
        <f t="shared" si="2"/>
        <v>82.758620689655174</v>
      </c>
    </row>
    <row r="29" spans="2:24" ht="15.75">
      <c r="B29" s="3">
        <v>25</v>
      </c>
      <c r="C29" s="8" t="s">
        <v>40</v>
      </c>
      <c r="D29" s="4">
        <v>14</v>
      </c>
      <c r="E29" s="4">
        <v>6</v>
      </c>
      <c r="F29" s="4">
        <v>19</v>
      </c>
      <c r="G29" s="3">
        <v>11</v>
      </c>
      <c r="H29" s="4">
        <v>18</v>
      </c>
      <c r="I29" s="3">
        <v>10</v>
      </c>
      <c r="J29" s="4">
        <v>20</v>
      </c>
      <c r="K29" s="3">
        <v>11</v>
      </c>
      <c r="L29" s="4">
        <v>16</v>
      </c>
      <c r="M29" s="3">
        <v>3</v>
      </c>
      <c r="N29" s="5"/>
      <c r="O29" s="5"/>
      <c r="P29" s="5"/>
      <c r="Q29" s="5"/>
      <c r="R29" s="5"/>
      <c r="S29" s="5"/>
      <c r="T29" s="5"/>
      <c r="U29" s="5"/>
      <c r="V29" s="1">
        <f t="shared" si="0"/>
        <v>87</v>
      </c>
      <c r="W29" s="1">
        <f t="shared" si="1"/>
        <v>41</v>
      </c>
      <c r="X29" s="24">
        <f t="shared" si="2"/>
        <v>47.126436781609193</v>
      </c>
    </row>
    <row r="30" spans="2:24" ht="15.75">
      <c r="B30" s="3">
        <v>26</v>
      </c>
      <c r="C30" s="8" t="s">
        <v>41</v>
      </c>
      <c r="D30" s="4">
        <v>14</v>
      </c>
      <c r="E30" s="4">
        <v>6</v>
      </c>
      <c r="F30" s="4">
        <v>19</v>
      </c>
      <c r="G30" s="3">
        <v>8</v>
      </c>
      <c r="H30" s="4">
        <v>18</v>
      </c>
      <c r="I30" s="3">
        <v>10</v>
      </c>
      <c r="J30" s="4">
        <v>20</v>
      </c>
      <c r="K30" s="3">
        <v>6</v>
      </c>
      <c r="L30" s="4">
        <v>16</v>
      </c>
      <c r="M30" s="3">
        <v>0</v>
      </c>
      <c r="N30" s="5"/>
      <c r="O30" s="5"/>
      <c r="P30" s="5"/>
      <c r="Q30" s="5"/>
      <c r="R30" s="5"/>
      <c r="S30" s="5"/>
      <c r="T30" s="5"/>
      <c r="U30" s="5"/>
      <c r="V30" s="1">
        <f t="shared" si="0"/>
        <v>87</v>
      </c>
      <c r="W30" s="1">
        <f t="shared" si="1"/>
        <v>30</v>
      </c>
      <c r="X30" s="24">
        <f t="shared" si="2"/>
        <v>34.482758620689658</v>
      </c>
    </row>
    <row r="31" spans="2:24" ht="15.75">
      <c r="B31" s="3">
        <v>27</v>
      </c>
      <c r="C31" s="11" t="s">
        <v>42</v>
      </c>
      <c r="D31" s="4">
        <v>14</v>
      </c>
      <c r="E31" s="4">
        <v>14</v>
      </c>
      <c r="F31" s="4">
        <v>19</v>
      </c>
      <c r="G31" s="3">
        <v>13</v>
      </c>
      <c r="H31" s="4">
        <v>18</v>
      </c>
      <c r="I31" s="3">
        <v>8</v>
      </c>
      <c r="J31" s="4">
        <v>20</v>
      </c>
      <c r="K31" s="3">
        <v>17</v>
      </c>
      <c r="L31" s="4">
        <v>16</v>
      </c>
      <c r="M31" s="3">
        <v>9</v>
      </c>
      <c r="N31" s="5"/>
      <c r="O31" s="5"/>
      <c r="P31" s="5"/>
      <c r="Q31" s="5"/>
      <c r="R31" s="5"/>
      <c r="S31" s="5"/>
      <c r="T31" s="5"/>
      <c r="U31" s="5"/>
      <c r="V31" s="1">
        <f t="shared" si="0"/>
        <v>87</v>
      </c>
      <c r="W31" s="1">
        <f t="shared" si="1"/>
        <v>61</v>
      </c>
      <c r="X31" s="24">
        <f t="shared" si="2"/>
        <v>70.114942528735625</v>
      </c>
    </row>
    <row r="32" spans="2:24" ht="15.75">
      <c r="B32" s="3">
        <v>28</v>
      </c>
      <c r="C32" s="11" t="s">
        <v>43</v>
      </c>
      <c r="D32" s="4">
        <v>14</v>
      </c>
      <c r="E32" s="4">
        <v>14</v>
      </c>
      <c r="F32" s="4">
        <v>19</v>
      </c>
      <c r="G32" s="3">
        <v>14</v>
      </c>
      <c r="H32" s="4">
        <v>18</v>
      </c>
      <c r="I32" s="3">
        <v>6</v>
      </c>
      <c r="J32" s="4">
        <v>20</v>
      </c>
      <c r="K32" s="3">
        <v>6</v>
      </c>
      <c r="L32" s="4">
        <v>16</v>
      </c>
      <c r="M32" s="3">
        <v>7</v>
      </c>
      <c r="N32" s="5"/>
      <c r="O32" s="5"/>
      <c r="P32" s="5"/>
      <c r="Q32" s="5"/>
      <c r="R32" s="5"/>
      <c r="S32" s="5"/>
      <c r="T32" s="5"/>
      <c r="U32" s="5"/>
      <c r="V32" s="1">
        <f t="shared" si="0"/>
        <v>87</v>
      </c>
      <c r="W32" s="1">
        <f t="shared" si="1"/>
        <v>47</v>
      </c>
      <c r="X32" s="24">
        <f t="shared" si="2"/>
        <v>54.022988505747129</v>
      </c>
    </row>
    <row r="33" spans="2:24" ht="15.75">
      <c r="B33" s="3">
        <v>29</v>
      </c>
      <c r="C33" s="11" t="s">
        <v>44</v>
      </c>
      <c r="D33" s="4">
        <v>14</v>
      </c>
      <c r="E33" s="4">
        <v>11</v>
      </c>
      <c r="F33" s="4">
        <v>19</v>
      </c>
      <c r="G33" s="3">
        <v>16</v>
      </c>
      <c r="H33" s="4">
        <v>18</v>
      </c>
      <c r="I33" s="3">
        <v>16</v>
      </c>
      <c r="J33" s="4">
        <v>20</v>
      </c>
      <c r="K33" s="3">
        <v>14</v>
      </c>
      <c r="L33" s="4">
        <v>16</v>
      </c>
      <c r="M33" s="3">
        <v>10</v>
      </c>
      <c r="N33" s="5"/>
      <c r="O33" s="5"/>
      <c r="P33" s="5"/>
      <c r="Q33" s="5"/>
      <c r="R33" s="5"/>
      <c r="S33" s="5"/>
      <c r="T33" s="5"/>
      <c r="U33" s="5"/>
      <c r="V33" s="1">
        <f t="shared" si="0"/>
        <v>87</v>
      </c>
      <c r="W33" s="1">
        <f t="shared" si="1"/>
        <v>67</v>
      </c>
      <c r="X33" s="24">
        <f t="shared" si="2"/>
        <v>77.011494252873561</v>
      </c>
    </row>
    <row r="35" spans="2:24">
      <c r="B35" s="29" t="s">
        <v>2</v>
      </c>
      <c r="C35" s="29" t="s">
        <v>3</v>
      </c>
      <c r="D35" s="27" t="s">
        <v>4</v>
      </c>
      <c r="E35" s="27"/>
      <c r="F35" s="27" t="s">
        <v>5</v>
      </c>
      <c r="G35" s="27"/>
      <c r="H35" s="27" t="s">
        <v>6</v>
      </c>
      <c r="I35" s="27"/>
      <c r="J35" s="27" t="s">
        <v>7</v>
      </c>
      <c r="K35" s="27"/>
      <c r="L35" s="27" t="s">
        <v>8</v>
      </c>
      <c r="M35" s="27"/>
      <c r="N35" s="27" t="s">
        <v>9</v>
      </c>
      <c r="O35" s="27"/>
      <c r="P35" s="27" t="s">
        <v>10</v>
      </c>
      <c r="Q35" s="27"/>
      <c r="R35" s="27" t="s">
        <v>11</v>
      </c>
      <c r="S35" s="27"/>
      <c r="T35" s="27" t="s">
        <v>12</v>
      </c>
      <c r="U35" s="27"/>
      <c r="V35" s="28" t="s">
        <v>15</v>
      </c>
      <c r="W35" s="29" t="s">
        <v>13</v>
      </c>
      <c r="X35" s="33" t="s">
        <v>134</v>
      </c>
    </row>
    <row r="36" spans="2:24">
      <c r="B36" s="29"/>
      <c r="C36" s="29"/>
      <c r="D36" s="2" t="s">
        <v>14</v>
      </c>
      <c r="E36" s="2" t="s">
        <v>13</v>
      </c>
      <c r="F36" s="2" t="s">
        <v>14</v>
      </c>
      <c r="G36" s="2" t="s">
        <v>13</v>
      </c>
      <c r="H36" s="2" t="s">
        <v>14</v>
      </c>
      <c r="I36" s="2" t="s">
        <v>13</v>
      </c>
      <c r="J36" s="2" t="s">
        <v>14</v>
      </c>
      <c r="K36" s="2" t="s">
        <v>13</v>
      </c>
      <c r="L36" s="2" t="s">
        <v>14</v>
      </c>
      <c r="M36" s="2" t="s">
        <v>13</v>
      </c>
      <c r="N36" s="2" t="s">
        <v>14</v>
      </c>
      <c r="O36" s="2" t="s">
        <v>13</v>
      </c>
      <c r="P36" s="2" t="s">
        <v>14</v>
      </c>
      <c r="Q36" s="2" t="s">
        <v>13</v>
      </c>
      <c r="R36" s="2" t="s">
        <v>14</v>
      </c>
      <c r="S36" s="2" t="s">
        <v>13</v>
      </c>
      <c r="T36" s="2" t="s">
        <v>14</v>
      </c>
      <c r="U36" s="2" t="s">
        <v>13</v>
      </c>
      <c r="V36" s="28"/>
      <c r="W36" s="29"/>
      <c r="X36" s="34"/>
    </row>
    <row r="37" spans="2:24" ht="15.75">
      <c r="B37" s="3">
        <v>30</v>
      </c>
      <c r="C37" s="11" t="s">
        <v>45</v>
      </c>
      <c r="D37" s="4">
        <v>14</v>
      </c>
      <c r="E37" s="4">
        <v>13</v>
      </c>
      <c r="F37" s="4">
        <v>19</v>
      </c>
      <c r="G37" s="3">
        <v>6</v>
      </c>
      <c r="H37" s="4">
        <v>18</v>
      </c>
      <c r="I37" s="4">
        <v>9</v>
      </c>
      <c r="J37" s="4">
        <v>20</v>
      </c>
      <c r="K37" s="4">
        <v>15</v>
      </c>
      <c r="L37" s="4">
        <v>16</v>
      </c>
      <c r="M37" s="4">
        <v>7</v>
      </c>
      <c r="N37" s="4"/>
      <c r="O37" s="4"/>
      <c r="P37" s="4"/>
      <c r="Q37" s="4"/>
      <c r="R37" s="4"/>
      <c r="S37" s="4"/>
      <c r="T37" s="4"/>
      <c r="U37" s="4"/>
      <c r="V37" s="1">
        <f t="shared" ref="V37:W47" si="3">D37+F37+H37+J37+L37+N37+P37+R37+T37</f>
        <v>87</v>
      </c>
      <c r="W37" s="1">
        <f t="shared" si="3"/>
        <v>50</v>
      </c>
      <c r="X37" s="24">
        <f t="shared" ref="X37:X47" si="4">W37*100/V37</f>
        <v>57.47126436781609</v>
      </c>
    </row>
    <row r="38" spans="2:24" ht="15.75">
      <c r="B38" s="3">
        <v>31</v>
      </c>
      <c r="C38" s="11" t="s">
        <v>46</v>
      </c>
      <c r="D38" s="4">
        <v>14</v>
      </c>
      <c r="E38" s="4">
        <v>9</v>
      </c>
      <c r="F38" s="4">
        <v>19</v>
      </c>
      <c r="G38" s="3">
        <v>1</v>
      </c>
      <c r="H38" s="4">
        <v>18</v>
      </c>
      <c r="I38" s="3">
        <v>0</v>
      </c>
      <c r="J38" s="4">
        <v>20</v>
      </c>
      <c r="K38" s="3">
        <v>3</v>
      </c>
      <c r="L38" s="4">
        <v>16</v>
      </c>
      <c r="M38" s="3">
        <v>8</v>
      </c>
      <c r="N38" s="5"/>
      <c r="O38" s="5"/>
      <c r="P38" s="5"/>
      <c r="Q38" s="5"/>
      <c r="R38" s="5"/>
      <c r="S38" s="5"/>
      <c r="T38" s="5"/>
      <c r="U38" s="5"/>
      <c r="V38" s="1">
        <f t="shared" si="3"/>
        <v>87</v>
      </c>
      <c r="W38" s="1">
        <f t="shared" si="3"/>
        <v>21</v>
      </c>
      <c r="X38" s="24">
        <f t="shared" si="4"/>
        <v>24.137931034482758</v>
      </c>
    </row>
    <row r="39" spans="2:24" ht="15.75">
      <c r="B39" s="3">
        <v>32</v>
      </c>
      <c r="C39" s="11" t="s">
        <v>47</v>
      </c>
      <c r="D39" s="4">
        <v>14</v>
      </c>
      <c r="E39" s="4">
        <v>14</v>
      </c>
      <c r="F39" s="4">
        <v>19</v>
      </c>
      <c r="G39" s="3">
        <v>18</v>
      </c>
      <c r="H39" s="4">
        <v>18</v>
      </c>
      <c r="I39" s="3">
        <v>18</v>
      </c>
      <c r="J39" s="4">
        <v>20</v>
      </c>
      <c r="K39" s="3">
        <v>20</v>
      </c>
      <c r="L39" s="4">
        <v>16</v>
      </c>
      <c r="M39" s="3">
        <v>15</v>
      </c>
      <c r="N39" s="5"/>
      <c r="O39" s="5"/>
      <c r="P39" s="5"/>
      <c r="Q39" s="5"/>
      <c r="R39" s="5"/>
      <c r="S39" s="5"/>
      <c r="T39" s="5"/>
      <c r="U39" s="5"/>
      <c r="V39" s="1">
        <f t="shared" si="3"/>
        <v>87</v>
      </c>
      <c r="W39" s="1">
        <f t="shared" si="3"/>
        <v>85</v>
      </c>
      <c r="X39" s="24">
        <f t="shared" si="4"/>
        <v>97.701149425287355</v>
      </c>
    </row>
    <row r="40" spans="2:24" ht="15.75">
      <c r="B40" s="3">
        <v>33</v>
      </c>
      <c r="C40" s="11" t="s">
        <v>48</v>
      </c>
      <c r="D40" s="4">
        <v>14</v>
      </c>
      <c r="E40" s="4">
        <v>11</v>
      </c>
      <c r="F40" s="4">
        <v>19</v>
      </c>
      <c r="G40" s="3">
        <v>16</v>
      </c>
      <c r="H40" s="4">
        <v>18</v>
      </c>
      <c r="I40" s="3">
        <v>13</v>
      </c>
      <c r="J40" s="4">
        <v>20</v>
      </c>
      <c r="K40" s="3">
        <v>12</v>
      </c>
      <c r="L40" s="4">
        <v>16</v>
      </c>
      <c r="M40" s="3">
        <v>8</v>
      </c>
      <c r="N40" s="5"/>
      <c r="O40" s="5"/>
      <c r="P40" s="5"/>
      <c r="Q40" s="5"/>
      <c r="R40" s="5"/>
      <c r="S40" s="5"/>
      <c r="T40" s="5"/>
      <c r="U40" s="5"/>
      <c r="V40" s="1">
        <f t="shared" si="3"/>
        <v>87</v>
      </c>
      <c r="W40" s="1">
        <f t="shared" si="3"/>
        <v>60</v>
      </c>
      <c r="X40" s="24">
        <f t="shared" si="4"/>
        <v>68.965517241379317</v>
      </c>
    </row>
    <row r="41" spans="2:24" ht="15.75">
      <c r="B41" s="3">
        <v>34</v>
      </c>
      <c r="C41" s="11" t="s">
        <v>49</v>
      </c>
      <c r="D41" s="4">
        <v>14</v>
      </c>
      <c r="E41" s="4">
        <v>11</v>
      </c>
      <c r="F41" s="4">
        <v>19</v>
      </c>
      <c r="G41" s="3">
        <v>17</v>
      </c>
      <c r="H41" s="4">
        <v>18</v>
      </c>
      <c r="I41" s="3">
        <v>8</v>
      </c>
      <c r="J41" s="4">
        <v>20</v>
      </c>
      <c r="K41" s="3">
        <v>5</v>
      </c>
      <c r="L41" s="4">
        <v>16</v>
      </c>
      <c r="M41" s="3">
        <v>6</v>
      </c>
      <c r="N41" s="5"/>
      <c r="O41" s="5"/>
      <c r="P41" s="5"/>
      <c r="Q41" s="5"/>
      <c r="R41" s="5"/>
      <c r="S41" s="5"/>
      <c r="T41" s="5"/>
      <c r="U41" s="5"/>
      <c r="V41" s="1">
        <f t="shared" si="3"/>
        <v>87</v>
      </c>
      <c r="W41" s="1">
        <f t="shared" si="3"/>
        <v>47</v>
      </c>
      <c r="X41" s="24">
        <f t="shared" si="4"/>
        <v>54.022988505747129</v>
      </c>
    </row>
    <row r="42" spans="2:24" ht="15.75">
      <c r="B42" s="3">
        <v>35</v>
      </c>
      <c r="C42" s="16" t="s">
        <v>50</v>
      </c>
      <c r="D42" s="4">
        <v>14</v>
      </c>
      <c r="E42" s="4">
        <v>12</v>
      </c>
      <c r="F42" s="4">
        <v>19</v>
      </c>
      <c r="G42" s="3">
        <v>15</v>
      </c>
      <c r="H42" s="4">
        <v>18</v>
      </c>
      <c r="I42" s="3">
        <v>8</v>
      </c>
      <c r="J42" s="4">
        <v>20</v>
      </c>
      <c r="K42" s="3">
        <v>10</v>
      </c>
      <c r="L42" s="4">
        <v>16</v>
      </c>
      <c r="M42" s="3">
        <v>7</v>
      </c>
      <c r="N42" s="5"/>
      <c r="O42" s="5"/>
      <c r="P42" s="5"/>
      <c r="Q42" s="5"/>
      <c r="R42" s="5"/>
      <c r="S42" s="5"/>
      <c r="T42" s="5"/>
      <c r="U42" s="5"/>
      <c r="V42" s="1">
        <f t="shared" si="3"/>
        <v>87</v>
      </c>
      <c r="W42" s="1">
        <f t="shared" si="3"/>
        <v>52</v>
      </c>
      <c r="X42" s="24">
        <f t="shared" si="4"/>
        <v>59.770114942528735</v>
      </c>
    </row>
    <row r="43" spans="2:24" ht="15.75">
      <c r="B43" s="3">
        <v>36</v>
      </c>
      <c r="C43" s="16" t="s">
        <v>51</v>
      </c>
      <c r="D43" s="4">
        <v>14</v>
      </c>
      <c r="E43" s="4">
        <v>8</v>
      </c>
      <c r="F43" s="4">
        <v>19</v>
      </c>
      <c r="G43" s="3">
        <v>10</v>
      </c>
      <c r="H43" s="4">
        <v>18</v>
      </c>
      <c r="I43" s="3">
        <v>8</v>
      </c>
      <c r="J43" s="4">
        <v>20</v>
      </c>
      <c r="K43" s="3">
        <v>12</v>
      </c>
      <c r="L43" s="4">
        <v>16</v>
      </c>
      <c r="M43" s="3">
        <v>8</v>
      </c>
      <c r="N43" s="5"/>
      <c r="O43" s="5"/>
      <c r="P43" s="5"/>
      <c r="Q43" s="5"/>
      <c r="R43" s="5"/>
      <c r="S43" s="5"/>
      <c r="T43" s="5"/>
      <c r="U43" s="5"/>
      <c r="V43" s="1">
        <f t="shared" si="3"/>
        <v>87</v>
      </c>
      <c r="W43" s="1">
        <f t="shared" si="3"/>
        <v>46</v>
      </c>
      <c r="X43" s="24">
        <f t="shared" si="4"/>
        <v>52.873563218390807</v>
      </c>
    </row>
    <row r="44" spans="2:24" ht="15.75">
      <c r="B44" s="3">
        <v>37</v>
      </c>
      <c r="C44" s="16" t="s">
        <v>52</v>
      </c>
      <c r="D44" s="4">
        <v>14</v>
      </c>
      <c r="E44" s="4">
        <v>14</v>
      </c>
      <c r="F44" s="4">
        <v>19</v>
      </c>
      <c r="G44" s="3">
        <v>18</v>
      </c>
      <c r="H44" s="4">
        <v>18</v>
      </c>
      <c r="I44" s="3">
        <v>17</v>
      </c>
      <c r="J44" s="4">
        <v>20</v>
      </c>
      <c r="K44" s="3">
        <v>17</v>
      </c>
      <c r="L44" s="4">
        <v>16</v>
      </c>
      <c r="M44" s="3">
        <v>12</v>
      </c>
      <c r="N44" s="5"/>
      <c r="O44" s="5"/>
      <c r="P44" s="5"/>
      <c r="Q44" s="5"/>
      <c r="R44" s="5"/>
      <c r="S44" s="5"/>
      <c r="T44" s="5"/>
      <c r="U44" s="5"/>
      <c r="V44" s="1">
        <f t="shared" si="3"/>
        <v>87</v>
      </c>
      <c r="W44" s="1">
        <f t="shared" si="3"/>
        <v>78</v>
      </c>
      <c r="X44" s="24">
        <f t="shared" si="4"/>
        <v>89.65517241379311</v>
      </c>
    </row>
    <row r="45" spans="2:24" ht="15.75">
      <c r="B45" s="3">
        <v>38</v>
      </c>
      <c r="C45" s="16" t="s">
        <v>53</v>
      </c>
      <c r="D45" s="4">
        <v>14</v>
      </c>
      <c r="E45" s="4">
        <v>9</v>
      </c>
      <c r="F45" s="4">
        <v>19</v>
      </c>
      <c r="G45" s="3">
        <v>6</v>
      </c>
      <c r="H45" s="4">
        <v>18</v>
      </c>
      <c r="I45" s="3">
        <v>7</v>
      </c>
      <c r="J45" s="4">
        <v>20</v>
      </c>
      <c r="K45" s="3">
        <v>2</v>
      </c>
      <c r="L45" s="4">
        <v>16</v>
      </c>
      <c r="M45" s="3">
        <v>13</v>
      </c>
      <c r="N45" s="5"/>
      <c r="O45" s="5"/>
      <c r="P45" s="5"/>
      <c r="Q45" s="5"/>
      <c r="R45" s="5"/>
      <c r="S45" s="5"/>
      <c r="T45" s="5"/>
      <c r="U45" s="5"/>
      <c r="V45" s="1">
        <f t="shared" si="3"/>
        <v>87</v>
      </c>
      <c r="W45" s="1">
        <f t="shared" si="3"/>
        <v>37</v>
      </c>
      <c r="X45" s="24">
        <f t="shared" si="4"/>
        <v>42.52873563218391</v>
      </c>
    </row>
    <row r="46" spans="2:24" ht="15.75">
      <c r="B46" s="3">
        <v>39</v>
      </c>
      <c r="C46" s="16" t="s">
        <v>54</v>
      </c>
      <c r="D46" s="4">
        <v>14</v>
      </c>
      <c r="E46" s="4">
        <v>13</v>
      </c>
      <c r="F46" s="4">
        <v>19</v>
      </c>
      <c r="G46" s="3">
        <v>18</v>
      </c>
      <c r="H46" s="4">
        <v>18</v>
      </c>
      <c r="I46" s="3">
        <v>16</v>
      </c>
      <c r="J46" s="4">
        <v>20</v>
      </c>
      <c r="K46" s="3">
        <v>17</v>
      </c>
      <c r="L46" s="4">
        <v>16</v>
      </c>
      <c r="M46" s="3">
        <v>11</v>
      </c>
      <c r="N46" s="5"/>
      <c r="O46" s="5"/>
      <c r="P46" s="5"/>
      <c r="Q46" s="5"/>
      <c r="R46" s="5"/>
      <c r="S46" s="5"/>
      <c r="T46" s="5"/>
      <c r="U46" s="5"/>
      <c r="V46" s="1">
        <f t="shared" si="3"/>
        <v>87</v>
      </c>
      <c r="W46" s="1">
        <f t="shared" si="3"/>
        <v>75</v>
      </c>
      <c r="X46" s="24">
        <f t="shared" si="4"/>
        <v>86.206896551724142</v>
      </c>
    </row>
    <row r="47" spans="2:24" ht="15.75">
      <c r="B47" s="3">
        <v>40</v>
      </c>
      <c r="C47" s="16" t="s">
        <v>55</v>
      </c>
      <c r="D47" s="4">
        <v>14</v>
      </c>
      <c r="E47" s="4">
        <v>13</v>
      </c>
      <c r="F47" s="4">
        <v>19</v>
      </c>
      <c r="G47" s="3">
        <v>14</v>
      </c>
      <c r="H47" s="4">
        <v>18</v>
      </c>
      <c r="I47" s="3">
        <v>10</v>
      </c>
      <c r="J47" s="4">
        <v>20</v>
      </c>
      <c r="K47" s="3">
        <v>9</v>
      </c>
      <c r="L47" s="4">
        <v>16</v>
      </c>
      <c r="M47" s="3">
        <v>1</v>
      </c>
      <c r="N47" s="5"/>
      <c r="O47" s="5"/>
      <c r="P47" s="5"/>
      <c r="Q47" s="5"/>
      <c r="R47" s="5"/>
      <c r="S47" s="5"/>
      <c r="T47" s="5"/>
      <c r="U47" s="5"/>
      <c r="V47" s="1">
        <f t="shared" si="3"/>
        <v>87</v>
      </c>
      <c r="W47" s="1">
        <f t="shared" si="3"/>
        <v>47</v>
      </c>
      <c r="X47" s="24">
        <f t="shared" si="4"/>
        <v>54.022988505747129</v>
      </c>
    </row>
    <row r="48" spans="2:24" ht="15.75">
      <c r="B48" s="12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</row>
    <row r="49" spans="2:23" ht="15.75">
      <c r="B49" s="12"/>
      <c r="C49" s="30" t="s">
        <v>135</v>
      </c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2"/>
      <c r="O49" s="14"/>
      <c r="P49" s="14"/>
      <c r="Q49" s="14"/>
      <c r="R49" s="14"/>
      <c r="S49" s="14"/>
      <c r="T49" s="14"/>
      <c r="U49" s="14"/>
      <c r="V49" s="14"/>
      <c r="W49" s="14"/>
    </row>
    <row r="50" spans="2:23" ht="15.75">
      <c r="B50" s="12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spans="2:23" ht="15.75">
      <c r="B51" s="12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</row>
    <row r="52" spans="2:23" ht="15.75">
      <c r="B52" s="12"/>
      <c r="C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</row>
    <row r="53" spans="2:23" ht="15.75">
      <c r="B53" s="12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</row>
    <row r="54" spans="2:23" ht="15.75">
      <c r="B54" s="12"/>
      <c r="C54" s="13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spans="2:23" ht="15.75">
      <c r="B55" s="12"/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spans="2:23" ht="15.75">
      <c r="B56" s="12"/>
      <c r="C56" s="13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spans="2:23" ht="15.75">
      <c r="B57" s="12"/>
      <c r="C57" s="13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spans="2:23" ht="15.75">
      <c r="B58" s="12"/>
      <c r="C58" s="13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spans="2:23" ht="15.75">
      <c r="B59" s="12"/>
      <c r="C59" s="13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spans="2:23" ht="15.75">
      <c r="B60" s="12"/>
      <c r="C60" s="1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spans="2:23" ht="15.75">
      <c r="B61" s="12"/>
      <c r="C61" s="13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2:23" ht="15.75">
      <c r="B62" s="12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spans="2:23" ht="15.75">
      <c r="B63" s="12"/>
      <c r="C63" s="15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spans="2:23" ht="15.75">
      <c r="B64" s="12"/>
      <c r="C64" s="15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</row>
    <row r="65" spans="2:24" ht="15.75">
      <c r="B65" s="12"/>
      <c r="C65" s="15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4"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9" spans="2:24" ht="18.75">
      <c r="B69" s="35" t="s">
        <v>56</v>
      </c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</row>
    <row r="70" spans="2:24" ht="18.75">
      <c r="B70" s="35" t="s">
        <v>58</v>
      </c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</row>
    <row r="71" spans="2:24">
      <c r="B71" s="29" t="s">
        <v>2</v>
      </c>
      <c r="C71" s="29" t="s">
        <v>3</v>
      </c>
      <c r="D71" s="27" t="s">
        <v>4</v>
      </c>
      <c r="E71" s="27"/>
      <c r="F71" s="27" t="s">
        <v>5</v>
      </c>
      <c r="G71" s="27"/>
      <c r="H71" s="27" t="s">
        <v>6</v>
      </c>
      <c r="I71" s="27"/>
      <c r="J71" s="27" t="s">
        <v>7</v>
      </c>
      <c r="K71" s="27"/>
      <c r="L71" s="27" t="s">
        <v>8</v>
      </c>
      <c r="M71" s="27"/>
      <c r="N71" s="27" t="s">
        <v>9</v>
      </c>
      <c r="O71" s="27"/>
      <c r="P71" s="27" t="s">
        <v>10</v>
      </c>
      <c r="Q71" s="27"/>
      <c r="R71" s="27" t="s">
        <v>11</v>
      </c>
      <c r="S71" s="27"/>
      <c r="T71" s="27" t="s">
        <v>12</v>
      </c>
      <c r="U71" s="27"/>
      <c r="V71" s="28" t="s">
        <v>15</v>
      </c>
      <c r="W71" s="29" t="s">
        <v>13</v>
      </c>
      <c r="X71" s="33" t="s">
        <v>134</v>
      </c>
    </row>
    <row r="72" spans="2:24">
      <c r="B72" s="29"/>
      <c r="C72" s="29"/>
      <c r="D72" s="2" t="s">
        <v>14</v>
      </c>
      <c r="E72" s="2" t="s">
        <v>13</v>
      </c>
      <c r="F72" s="2" t="s">
        <v>14</v>
      </c>
      <c r="G72" s="2" t="s">
        <v>13</v>
      </c>
      <c r="H72" s="2" t="s">
        <v>14</v>
      </c>
      <c r="I72" s="2" t="s">
        <v>13</v>
      </c>
      <c r="J72" s="2" t="s">
        <v>14</v>
      </c>
      <c r="K72" s="2" t="s">
        <v>13</v>
      </c>
      <c r="L72" s="2" t="s">
        <v>14</v>
      </c>
      <c r="M72" s="2" t="s">
        <v>13</v>
      </c>
      <c r="N72" s="2" t="s">
        <v>14</v>
      </c>
      <c r="O72" s="2" t="s">
        <v>13</v>
      </c>
      <c r="P72" s="2" t="s">
        <v>14</v>
      </c>
      <c r="Q72" s="2" t="s">
        <v>13</v>
      </c>
      <c r="R72" s="2" t="s">
        <v>14</v>
      </c>
      <c r="S72" s="2" t="s">
        <v>13</v>
      </c>
      <c r="T72" s="2" t="s">
        <v>14</v>
      </c>
      <c r="U72" s="2" t="s">
        <v>13</v>
      </c>
      <c r="V72" s="28"/>
      <c r="W72" s="29"/>
      <c r="X72" s="34"/>
    </row>
    <row r="73" spans="2:24" ht="15.75">
      <c r="B73" s="3">
        <v>1</v>
      </c>
      <c r="C73" s="17" t="s">
        <v>62</v>
      </c>
      <c r="D73" s="4">
        <v>10</v>
      </c>
      <c r="E73" s="3">
        <v>1</v>
      </c>
      <c r="F73" s="4">
        <v>19</v>
      </c>
      <c r="G73" s="3">
        <v>0</v>
      </c>
      <c r="H73" s="4">
        <v>18</v>
      </c>
      <c r="I73" s="3">
        <v>1</v>
      </c>
      <c r="J73" s="4">
        <v>20</v>
      </c>
      <c r="K73" s="4">
        <v>1</v>
      </c>
      <c r="L73" s="4">
        <v>16</v>
      </c>
      <c r="M73" s="4">
        <v>0</v>
      </c>
      <c r="N73" s="4"/>
      <c r="O73" s="4"/>
      <c r="P73" s="4"/>
      <c r="Q73" s="4"/>
      <c r="R73" s="4"/>
      <c r="S73" s="4"/>
      <c r="T73" s="4"/>
      <c r="U73" s="4"/>
      <c r="V73" s="1">
        <f t="shared" ref="V73:W88" si="5">D73+F73+H73+J73+L73+N73+P73+R73+T73</f>
        <v>83</v>
      </c>
      <c r="W73" s="1">
        <f t="shared" si="5"/>
        <v>3</v>
      </c>
      <c r="X73" s="24">
        <f t="shared" ref="X73:X101" si="6">W73*100/V73</f>
        <v>3.6144578313253013</v>
      </c>
    </row>
    <row r="74" spans="2:24" ht="15.75">
      <c r="B74" s="3">
        <v>2</v>
      </c>
      <c r="C74" s="8" t="s">
        <v>63</v>
      </c>
      <c r="D74" s="4">
        <v>10</v>
      </c>
      <c r="E74" s="3">
        <v>0</v>
      </c>
      <c r="F74" s="4">
        <v>19</v>
      </c>
      <c r="G74" s="3">
        <v>5</v>
      </c>
      <c r="H74" s="4">
        <v>18</v>
      </c>
      <c r="I74" s="3">
        <v>9</v>
      </c>
      <c r="J74" s="4">
        <v>20</v>
      </c>
      <c r="K74" s="3">
        <v>15</v>
      </c>
      <c r="L74" s="3">
        <v>16</v>
      </c>
      <c r="M74" s="3">
        <v>10</v>
      </c>
      <c r="N74" s="5"/>
      <c r="O74" s="5"/>
      <c r="P74" s="5"/>
      <c r="Q74" s="5"/>
      <c r="R74" s="5"/>
      <c r="S74" s="5"/>
      <c r="T74" s="5"/>
      <c r="U74" s="5"/>
      <c r="V74" s="1">
        <f t="shared" si="5"/>
        <v>83</v>
      </c>
      <c r="W74" s="1">
        <f t="shared" si="5"/>
        <v>39</v>
      </c>
      <c r="X74" s="24">
        <f t="shared" si="6"/>
        <v>46.987951807228917</v>
      </c>
    </row>
    <row r="75" spans="2:24" ht="15.75">
      <c r="B75" s="3">
        <v>3</v>
      </c>
      <c r="C75" s="18" t="s">
        <v>64</v>
      </c>
      <c r="D75" s="4">
        <v>10</v>
      </c>
      <c r="E75" s="3">
        <v>10</v>
      </c>
      <c r="F75" s="4">
        <v>19</v>
      </c>
      <c r="G75" s="3">
        <v>15</v>
      </c>
      <c r="H75" s="4">
        <v>18</v>
      </c>
      <c r="I75" s="3">
        <v>12</v>
      </c>
      <c r="J75" s="4">
        <v>20</v>
      </c>
      <c r="K75" s="3">
        <v>11</v>
      </c>
      <c r="L75" s="4">
        <v>16</v>
      </c>
      <c r="M75" s="3">
        <v>11</v>
      </c>
      <c r="N75" s="5"/>
      <c r="O75" s="5"/>
      <c r="P75" s="5"/>
      <c r="Q75" s="5"/>
      <c r="R75" s="5"/>
      <c r="S75" s="5"/>
      <c r="T75" s="5"/>
      <c r="U75" s="5"/>
      <c r="V75" s="1">
        <f t="shared" si="5"/>
        <v>83</v>
      </c>
      <c r="W75" s="1">
        <f t="shared" si="5"/>
        <v>59</v>
      </c>
      <c r="X75" s="24">
        <f t="shared" si="6"/>
        <v>71.084337349397586</v>
      </c>
    </row>
    <row r="76" spans="2:24" ht="15.75">
      <c r="B76" s="3">
        <v>4</v>
      </c>
      <c r="C76" s="8" t="s">
        <v>65</v>
      </c>
      <c r="D76" s="4">
        <v>10</v>
      </c>
      <c r="E76" s="3">
        <v>0</v>
      </c>
      <c r="F76" s="4">
        <v>19</v>
      </c>
      <c r="G76" s="3">
        <v>3</v>
      </c>
      <c r="H76" s="4">
        <v>18</v>
      </c>
      <c r="I76" s="3">
        <v>1</v>
      </c>
      <c r="J76" s="4">
        <v>20</v>
      </c>
      <c r="K76" s="3">
        <v>1</v>
      </c>
      <c r="L76" s="4">
        <v>16</v>
      </c>
      <c r="M76" s="3">
        <v>6</v>
      </c>
      <c r="N76" s="5"/>
      <c r="O76" s="5"/>
      <c r="P76" s="5"/>
      <c r="Q76" s="5"/>
      <c r="R76" s="5"/>
      <c r="S76" s="5"/>
      <c r="T76" s="5"/>
      <c r="U76" s="5"/>
      <c r="V76" s="1">
        <f t="shared" si="5"/>
        <v>83</v>
      </c>
      <c r="W76" s="1">
        <f t="shared" si="5"/>
        <v>11</v>
      </c>
      <c r="X76" s="24">
        <f t="shared" si="6"/>
        <v>13.253012048192771</v>
      </c>
    </row>
    <row r="77" spans="2:24" ht="15.75">
      <c r="B77" s="3">
        <v>5</v>
      </c>
      <c r="C77" s="8" t="s">
        <v>66</v>
      </c>
      <c r="D77" s="4">
        <v>10</v>
      </c>
      <c r="E77" s="3">
        <v>10</v>
      </c>
      <c r="F77" s="4">
        <v>19</v>
      </c>
      <c r="G77" s="3">
        <v>2</v>
      </c>
      <c r="H77" s="4">
        <v>18</v>
      </c>
      <c r="I77" s="3">
        <v>16</v>
      </c>
      <c r="J77" s="4">
        <v>20</v>
      </c>
      <c r="K77" s="3">
        <v>16</v>
      </c>
      <c r="L77" s="4">
        <v>16</v>
      </c>
      <c r="M77" s="3">
        <v>13</v>
      </c>
      <c r="N77" s="5"/>
      <c r="O77" s="5"/>
      <c r="P77" s="5"/>
      <c r="Q77" s="5"/>
      <c r="R77" s="5"/>
      <c r="S77" s="5"/>
      <c r="T77" s="5"/>
      <c r="U77" s="5"/>
      <c r="V77" s="1">
        <f t="shared" si="5"/>
        <v>83</v>
      </c>
      <c r="W77" s="1">
        <f t="shared" si="5"/>
        <v>57</v>
      </c>
      <c r="X77" s="24">
        <f t="shared" si="6"/>
        <v>68.674698795180717</v>
      </c>
    </row>
    <row r="78" spans="2:24" ht="15.75">
      <c r="B78" s="3">
        <v>6</v>
      </c>
      <c r="C78" s="8" t="s">
        <v>67</v>
      </c>
      <c r="D78" s="4">
        <v>10</v>
      </c>
      <c r="E78" s="3">
        <v>8</v>
      </c>
      <c r="F78" s="4">
        <v>19</v>
      </c>
      <c r="G78" s="3">
        <v>12</v>
      </c>
      <c r="H78" s="4">
        <v>18</v>
      </c>
      <c r="I78" s="3">
        <v>10</v>
      </c>
      <c r="J78" s="4">
        <v>20</v>
      </c>
      <c r="K78" s="3">
        <v>11</v>
      </c>
      <c r="L78" s="4">
        <v>16</v>
      </c>
      <c r="M78" s="3">
        <v>8</v>
      </c>
      <c r="N78" s="5"/>
      <c r="O78" s="5"/>
      <c r="P78" s="5"/>
      <c r="Q78" s="5"/>
      <c r="R78" s="5"/>
      <c r="S78" s="5"/>
      <c r="T78" s="5"/>
      <c r="U78" s="5"/>
      <c r="V78" s="1">
        <f t="shared" si="5"/>
        <v>83</v>
      </c>
      <c r="W78" s="1">
        <f t="shared" si="5"/>
        <v>49</v>
      </c>
      <c r="X78" s="24">
        <f t="shared" si="6"/>
        <v>59.036144578313255</v>
      </c>
    </row>
    <row r="79" spans="2:24" ht="15.75">
      <c r="B79" s="3">
        <v>7</v>
      </c>
      <c r="C79" s="8" t="s">
        <v>68</v>
      </c>
      <c r="D79" s="4">
        <v>10</v>
      </c>
      <c r="E79" s="3">
        <v>5</v>
      </c>
      <c r="F79" s="4">
        <v>19</v>
      </c>
      <c r="G79" s="3">
        <v>15</v>
      </c>
      <c r="H79" s="4">
        <v>18</v>
      </c>
      <c r="I79" s="3">
        <v>7</v>
      </c>
      <c r="J79" s="4">
        <v>20</v>
      </c>
      <c r="K79" s="3">
        <v>19</v>
      </c>
      <c r="L79" s="4">
        <v>16</v>
      </c>
      <c r="M79" s="3">
        <v>8</v>
      </c>
      <c r="N79" s="5"/>
      <c r="O79" s="5"/>
      <c r="P79" s="5"/>
      <c r="Q79" s="5"/>
      <c r="R79" s="5"/>
      <c r="S79" s="5"/>
      <c r="T79" s="5"/>
      <c r="U79" s="5"/>
      <c r="V79" s="1">
        <f t="shared" si="5"/>
        <v>83</v>
      </c>
      <c r="W79" s="1">
        <f t="shared" si="5"/>
        <v>54</v>
      </c>
      <c r="X79" s="24">
        <f t="shared" si="6"/>
        <v>65.060240963855421</v>
      </c>
    </row>
    <row r="80" spans="2:24" ht="15.75">
      <c r="B80" s="3">
        <v>8</v>
      </c>
      <c r="C80" s="19" t="s">
        <v>69</v>
      </c>
      <c r="D80" s="4">
        <v>10</v>
      </c>
      <c r="E80" s="3">
        <v>0</v>
      </c>
      <c r="F80" s="4">
        <v>19</v>
      </c>
      <c r="G80" s="3">
        <v>4</v>
      </c>
      <c r="H80" s="4">
        <v>18</v>
      </c>
      <c r="I80" s="3">
        <v>2</v>
      </c>
      <c r="J80" s="4">
        <v>20</v>
      </c>
      <c r="K80" s="3">
        <v>0</v>
      </c>
      <c r="L80" s="4">
        <v>16</v>
      </c>
      <c r="M80" s="3">
        <v>4</v>
      </c>
      <c r="N80" s="5"/>
      <c r="O80" s="5"/>
      <c r="P80" s="5"/>
      <c r="Q80" s="5"/>
      <c r="R80" s="5"/>
      <c r="S80" s="5"/>
      <c r="T80" s="5"/>
      <c r="U80" s="5"/>
      <c r="V80" s="1">
        <f t="shared" si="5"/>
        <v>83</v>
      </c>
      <c r="W80" s="1">
        <f t="shared" si="5"/>
        <v>10</v>
      </c>
      <c r="X80" s="24">
        <f t="shared" si="6"/>
        <v>12.048192771084338</v>
      </c>
    </row>
    <row r="81" spans="2:24" ht="15.75">
      <c r="B81" s="3">
        <v>9</v>
      </c>
      <c r="C81" s="19" t="s">
        <v>70</v>
      </c>
      <c r="D81" s="4">
        <v>10</v>
      </c>
      <c r="E81" s="3">
        <v>2</v>
      </c>
      <c r="F81" s="4">
        <v>19</v>
      </c>
      <c r="G81" s="3">
        <v>7</v>
      </c>
      <c r="H81" s="4">
        <v>18</v>
      </c>
      <c r="I81" s="3">
        <v>3</v>
      </c>
      <c r="J81" s="4">
        <v>20</v>
      </c>
      <c r="K81" s="3">
        <v>12</v>
      </c>
      <c r="L81" s="4">
        <v>16</v>
      </c>
      <c r="M81" s="3">
        <v>13</v>
      </c>
      <c r="N81" s="5"/>
      <c r="O81" s="5"/>
      <c r="P81" s="5"/>
      <c r="Q81" s="5"/>
      <c r="R81" s="5"/>
      <c r="S81" s="5"/>
      <c r="T81" s="5"/>
      <c r="U81" s="5"/>
      <c r="V81" s="1">
        <f t="shared" si="5"/>
        <v>83</v>
      </c>
      <c r="W81" s="1">
        <f t="shared" si="5"/>
        <v>37</v>
      </c>
      <c r="X81" s="24">
        <f t="shared" si="6"/>
        <v>44.578313253012048</v>
      </c>
    </row>
    <row r="82" spans="2:24" ht="15.75">
      <c r="B82" s="3">
        <v>10</v>
      </c>
      <c r="C82" s="19" t="s">
        <v>71</v>
      </c>
      <c r="D82" s="4">
        <v>10</v>
      </c>
      <c r="E82" s="3">
        <v>10</v>
      </c>
      <c r="F82" s="4">
        <v>19</v>
      </c>
      <c r="G82" s="3">
        <v>17</v>
      </c>
      <c r="H82" s="4">
        <v>18</v>
      </c>
      <c r="I82" s="3">
        <v>15</v>
      </c>
      <c r="J82" s="4">
        <v>20</v>
      </c>
      <c r="K82" s="3">
        <v>19</v>
      </c>
      <c r="L82" s="4">
        <v>16</v>
      </c>
      <c r="M82" s="3">
        <v>15</v>
      </c>
      <c r="N82" s="5"/>
      <c r="O82" s="5"/>
      <c r="P82" s="5"/>
      <c r="Q82" s="5"/>
      <c r="R82" s="5"/>
      <c r="S82" s="5"/>
      <c r="T82" s="5"/>
      <c r="U82" s="5"/>
      <c r="V82" s="1">
        <f t="shared" si="5"/>
        <v>83</v>
      </c>
      <c r="W82" s="1">
        <f t="shared" si="5"/>
        <v>76</v>
      </c>
      <c r="X82" s="24">
        <f t="shared" si="6"/>
        <v>91.566265060240966</v>
      </c>
    </row>
    <row r="83" spans="2:24" ht="15.75">
      <c r="B83" s="3">
        <v>11</v>
      </c>
      <c r="C83" s="19" t="s">
        <v>72</v>
      </c>
      <c r="D83" s="4">
        <v>10</v>
      </c>
      <c r="E83" s="3">
        <v>0</v>
      </c>
      <c r="F83" s="4">
        <v>19</v>
      </c>
      <c r="G83" s="3">
        <v>0</v>
      </c>
      <c r="H83" s="4">
        <v>18</v>
      </c>
      <c r="I83" s="3">
        <v>0</v>
      </c>
      <c r="J83" s="4">
        <v>20</v>
      </c>
      <c r="K83" s="3">
        <v>0</v>
      </c>
      <c r="L83" s="4">
        <v>16</v>
      </c>
      <c r="M83" s="3">
        <v>5</v>
      </c>
      <c r="N83" s="5"/>
      <c r="O83" s="5"/>
      <c r="P83" s="5"/>
      <c r="Q83" s="5"/>
      <c r="R83" s="5"/>
      <c r="S83" s="5"/>
      <c r="T83" s="5"/>
      <c r="U83" s="5"/>
      <c r="V83" s="1">
        <f t="shared" si="5"/>
        <v>83</v>
      </c>
      <c r="W83" s="1">
        <f t="shared" si="5"/>
        <v>5</v>
      </c>
      <c r="X83" s="24">
        <f t="shared" si="6"/>
        <v>6.024096385542169</v>
      </c>
    </row>
    <row r="84" spans="2:24" ht="15.75">
      <c r="B84" s="3">
        <v>12</v>
      </c>
      <c r="C84" s="19" t="s">
        <v>73</v>
      </c>
      <c r="D84" s="4">
        <v>10</v>
      </c>
      <c r="E84" s="3">
        <v>10</v>
      </c>
      <c r="F84" s="4">
        <v>19</v>
      </c>
      <c r="G84" s="3">
        <v>15</v>
      </c>
      <c r="H84" s="4">
        <v>18</v>
      </c>
      <c r="I84" s="3">
        <v>16</v>
      </c>
      <c r="J84" s="4">
        <v>20</v>
      </c>
      <c r="K84" s="3">
        <v>18</v>
      </c>
      <c r="L84" s="4">
        <v>16</v>
      </c>
      <c r="M84" s="3">
        <v>11</v>
      </c>
      <c r="N84" s="5"/>
      <c r="O84" s="5"/>
      <c r="P84" s="5"/>
      <c r="Q84" s="5"/>
      <c r="R84" s="5"/>
      <c r="S84" s="5"/>
      <c r="T84" s="5"/>
      <c r="U84" s="5"/>
      <c r="V84" s="1">
        <f t="shared" si="5"/>
        <v>83</v>
      </c>
      <c r="W84" s="1">
        <f t="shared" si="5"/>
        <v>70</v>
      </c>
      <c r="X84" s="24">
        <f t="shared" si="6"/>
        <v>84.337349397590359</v>
      </c>
    </row>
    <row r="85" spans="2:24" ht="15.75">
      <c r="B85" s="3">
        <v>13</v>
      </c>
      <c r="C85" s="20" t="s">
        <v>74</v>
      </c>
      <c r="D85" s="4">
        <v>10</v>
      </c>
      <c r="E85" s="3">
        <v>0</v>
      </c>
      <c r="F85" s="4">
        <v>19</v>
      </c>
      <c r="G85" s="3">
        <v>0</v>
      </c>
      <c r="H85" s="4">
        <v>18</v>
      </c>
      <c r="I85" s="3">
        <v>0</v>
      </c>
      <c r="J85" s="4">
        <v>20</v>
      </c>
      <c r="K85" s="3">
        <v>0</v>
      </c>
      <c r="L85" s="4">
        <v>16</v>
      </c>
      <c r="M85" s="3">
        <v>0</v>
      </c>
      <c r="N85" s="5"/>
      <c r="O85" s="5"/>
      <c r="P85" s="5"/>
      <c r="Q85" s="5"/>
      <c r="R85" s="5"/>
      <c r="S85" s="5"/>
      <c r="T85" s="5"/>
      <c r="U85" s="5"/>
      <c r="V85" s="1">
        <f t="shared" si="5"/>
        <v>83</v>
      </c>
      <c r="W85" s="1">
        <f t="shared" si="5"/>
        <v>0</v>
      </c>
      <c r="X85" s="24">
        <f t="shared" si="6"/>
        <v>0</v>
      </c>
    </row>
    <row r="86" spans="2:24" ht="15.75">
      <c r="B86" s="3">
        <v>14</v>
      </c>
      <c r="C86" s="20" t="s">
        <v>75</v>
      </c>
      <c r="D86" s="4">
        <v>10</v>
      </c>
      <c r="E86" s="3">
        <v>0</v>
      </c>
      <c r="F86" s="4">
        <v>19</v>
      </c>
      <c r="G86" s="3">
        <v>0</v>
      </c>
      <c r="H86" s="4">
        <v>18</v>
      </c>
      <c r="I86" s="3">
        <v>0</v>
      </c>
      <c r="J86" s="4">
        <v>20</v>
      </c>
      <c r="K86" s="3">
        <v>0</v>
      </c>
      <c r="L86" s="4">
        <v>16</v>
      </c>
      <c r="M86" s="3">
        <v>5</v>
      </c>
      <c r="N86" s="5"/>
      <c r="O86" s="5"/>
      <c r="P86" s="5"/>
      <c r="Q86" s="5"/>
      <c r="R86" s="5"/>
      <c r="S86" s="5"/>
      <c r="T86" s="5"/>
      <c r="U86" s="5"/>
      <c r="V86" s="1">
        <f t="shared" si="5"/>
        <v>83</v>
      </c>
      <c r="W86" s="1">
        <f t="shared" si="5"/>
        <v>5</v>
      </c>
      <c r="X86" s="24">
        <f t="shared" si="6"/>
        <v>6.024096385542169</v>
      </c>
    </row>
    <row r="87" spans="2:24" ht="15.75">
      <c r="B87" s="3">
        <v>15</v>
      </c>
      <c r="C87" s="20" t="s">
        <v>76</v>
      </c>
      <c r="D87" s="4">
        <v>10</v>
      </c>
      <c r="E87" s="3">
        <v>0</v>
      </c>
      <c r="F87" s="4">
        <v>19</v>
      </c>
      <c r="G87" s="3">
        <v>0</v>
      </c>
      <c r="H87" s="4">
        <v>18</v>
      </c>
      <c r="I87" s="3">
        <v>0</v>
      </c>
      <c r="J87" s="4">
        <v>20</v>
      </c>
      <c r="K87" s="3">
        <v>0</v>
      </c>
      <c r="L87" s="4">
        <v>16</v>
      </c>
      <c r="M87" s="3">
        <v>0</v>
      </c>
      <c r="N87" s="5"/>
      <c r="O87" s="5"/>
      <c r="P87" s="5"/>
      <c r="Q87" s="5"/>
      <c r="R87" s="5"/>
      <c r="S87" s="5"/>
      <c r="T87" s="5"/>
      <c r="U87" s="5"/>
      <c r="V87" s="1">
        <f t="shared" si="5"/>
        <v>83</v>
      </c>
      <c r="W87" s="1">
        <f t="shared" si="5"/>
        <v>0</v>
      </c>
      <c r="X87" s="24">
        <f t="shared" si="6"/>
        <v>0</v>
      </c>
    </row>
    <row r="88" spans="2:24" ht="15.75">
      <c r="B88" s="3">
        <v>16</v>
      </c>
      <c r="C88" s="11" t="s">
        <v>77</v>
      </c>
      <c r="D88" s="4">
        <v>10</v>
      </c>
      <c r="E88" s="3">
        <v>0</v>
      </c>
      <c r="F88" s="4">
        <v>19</v>
      </c>
      <c r="G88" s="3">
        <v>3</v>
      </c>
      <c r="H88" s="4">
        <v>18</v>
      </c>
      <c r="I88" s="3">
        <v>2</v>
      </c>
      <c r="J88" s="4">
        <v>20</v>
      </c>
      <c r="K88" s="3">
        <v>1</v>
      </c>
      <c r="L88" s="4">
        <v>16</v>
      </c>
      <c r="M88" s="3">
        <v>5</v>
      </c>
      <c r="N88" s="5"/>
      <c r="O88" s="5"/>
      <c r="P88" s="5"/>
      <c r="Q88" s="5"/>
      <c r="R88" s="5"/>
      <c r="S88" s="5"/>
      <c r="T88" s="5"/>
      <c r="U88" s="5"/>
      <c r="V88" s="1">
        <f t="shared" si="5"/>
        <v>83</v>
      </c>
      <c r="W88" s="1">
        <f t="shared" si="5"/>
        <v>11</v>
      </c>
      <c r="X88" s="24">
        <f t="shared" si="6"/>
        <v>13.253012048192771</v>
      </c>
    </row>
    <row r="89" spans="2:24" ht="15.75">
      <c r="B89" s="3">
        <v>17</v>
      </c>
      <c r="C89" s="11" t="s">
        <v>78</v>
      </c>
      <c r="D89" s="4">
        <v>10</v>
      </c>
      <c r="E89" s="3">
        <v>4</v>
      </c>
      <c r="F89" s="4">
        <v>19</v>
      </c>
      <c r="G89" s="3">
        <v>8</v>
      </c>
      <c r="H89" s="4">
        <v>18</v>
      </c>
      <c r="I89" s="3">
        <v>11</v>
      </c>
      <c r="J89" s="4">
        <v>20</v>
      </c>
      <c r="K89" s="3">
        <v>12</v>
      </c>
      <c r="L89" s="4">
        <v>16</v>
      </c>
      <c r="M89" s="3">
        <v>9</v>
      </c>
      <c r="N89" s="5"/>
      <c r="O89" s="5"/>
      <c r="P89" s="5"/>
      <c r="Q89" s="5"/>
      <c r="R89" s="5"/>
      <c r="S89" s="5"/>
      <c r="T89" s="5"/>
      <c r="U89" s="5"/>
      <c r="V89" s="1">
        <f t="shared" ref="V89:W101" si="7">D89+F89+H89+J89+L89+N89+P89+R89+T89</f>
        <v>83</v>
      </c>
      <c r="W89" s="1">
        <f t="shared" si="7"/>
        <v>44</v>
      </c>
      <c r="X89" s="24">
        <f t="shared" si="6"/>
        <v>53.012048192771083</v>
      </c>
    </row>
    <row r="90" spans="2:24" ht="15.75">
      <c r="B90" s="3">
        <v>18</v>
      </c>
      <c r="C90" s="11" t="s">
        <v>79</v>
      </c>
      <c r="D90" s="4">
        <v>10</v>
      </c>
      <c r="E90" s="3">
        <v>4</v>
      </c>
      <c r="F90" s="4">
        <v>19</v>
      </c>
      <c r="G90" s="3">
        <v>4</v>
      </c>
      <c r="H90" s="4">
        <v>18</v>
      </c>
      <c r="I90" s="3">
        <v>2</v>
      </c>
      <c r="J90" s="4">
        <v>20</v>
      </c>
      <c r="K90" s="3">
        <v>6</v>
      </c>
      <c r="L90" s="4">
        <v>16</v>
      </c>
      <c r="M90" s="3">
        <v>9</v>
      </c>
      <c r="N90" s="5"/>
      <c r="O90" s="5"/>
      <c r="P90" s="5"/>
      <c r="Q90" s="5"/>
      <c r="R90" s="5"/>
      <c r="S90" s="5"/>
      <c r="T90" s="5"/>
      <c r="U90" s="5"/>
      <c r="V90" s="1">
        <f t="shared" si="7"/>
        <v>83</v>
      </c>
      <c r="W90" s="1">
        <f t="shared" si="7"/>
        <v>25</v>
      </c>
      <c r="X90" s="24">
        <f t="shared" si="6"/>
        <v>30.120481927710845</v>
      </c>
    </row>
    <row r="91" spans="2:24" ht="15.75">
      <c r="B91" s="3">
        <v>19</v>
      </c>
      <c r="C91" s="11" t="s">
        <v>80</v>
      </c>
      <c r="D91" s="4">
        <v>10</v>
      </c>
      <c r="E91" s="3">
        <v>8</v>
      </c>
      <c r="F91" s="4">
        <v>19</v>
      </c>
      <c r="G91" s="3">
        <v>6</v>
      </c>
      <c r="H91" s="4">
        <v>18</v>
      </c>
      <c r="I91" s="3">
        <v>2</v>
      </c>
      <c r="J91" s="4">
        <v>20</v>
      </c>
      <c r="K91" s="3">
        <v>4</v>
      </c>
      <c r="L91" s="4">
        <v>16</v>
      </c>
      <c r="M91" s="3">
        <v>7</v>
      </c>
      <c r="N91" s="5"/>
      <c r="O91" s="5"/>
      <c r="P91" s="5"/>
      <c r="Q91" s="5"/>
      <c r="R91" s="5"/>
      <c r="S91" s="5"/>
      <c r="T91" s="5"/>
      <c r="U91" s="5"/>
      <c r="V91" s="1">
        <f t="shared" si="7"/>
        <v>83</v>
      </c>
      <c r="W91" s="1">
        <f t="shared" si="7"/>
        <v>27</v>
      </c>
      <c r="X91" s="24">
        <f t="shared" si="6"/>
        <v>32.53012048192771</v>
      </c>
    </row>
    <row r="92" spans="2:24" ht="15.75">
      <c r="B92" s="3">
        <v>20</v>
      </c>
      <c r="C92" s="11" t="s">
        <v>81</v>
      </c>
      <c r="D92" s="4">
        <v>10</v>
      </c>
      <c r="E92" s="3">
        <v>0</v>
      </c>
      <c r="F92" s="4">
        <v>19</v>
      </c>
      <c r="G92" s="3">
        <v>2</v>
      </c>
      <c r="H92" s="4">
        <v>18</v>
      </c>
      <c r="I92" s="3">
        <v>2</v>
      </c>
      <c r="J92" s="4">
        <v>20</v>
      </c>
      <c r="K92" s="3">
        <v>1</v>
      </c>
      <c r="L92" s="4">
        <v>16</v>
      </c>
      <c r="M92" s="3">
        <v>6</v>
      </c>
      <c r="N92" s="5"/>
      <c r="O92" s="5"/>
      <c r="P92" s="5"/>
      <c r="Q92" s="5"/>
      <c r="R92" s="5"/>
      <c r="S92" s="5"/>
      <c r="T92" s="5"/>
      <c r="U92" s="5"/>
      <c r="V92" s="1">
        <f t="shared" si="7"/>
        <v>83</v>
      </c>
      <c r="W92" s="1">
        <f t="shared" si="7"/>
        <v>11</v>
      </c>
      <c r="X92" s="24">
        <f t="shared" si="6"/>
        <v>13.253012048192771</v>
      </c>
    </row>
    <row r="93" spans="2:24">
      <c r="B93" s="3">
        <v>21</v>
      </c>
      <c r="C93" s="21" t="s">
        <v>82</v>
      </c>
      <c r="D93" s="4">
        <v>10</v>
      </c>
      <c r="E93" s="3">
        <v>0</v>
      </c>
      <c r="F93" s="4">
        <v>19</v>
      </c>
      <c r="G93" s="3">
        <v>0</v>
      </c>
      <c r="H93" s="4">
        <v>18</v>
      </c>
      <c r="I93" s="3">
        <v>9</v>
      </c>
      <c r="J93" s="4">
        <v>20</v>
      </c>
      <c r="K93" s="3">
        <v>2</v>
      </c>
      <c r="L93" s="4">
        <v>16</v>
      </c>
      <c r="M93" s="3">
        <v>3</v>
      </c>
      <c r="N93" s="5"/>
      <c r="O93" s="5"/>
      <c r="P93" s="5"/>
      <c r="Q93" s="5"/>
      <c r="R93" s="5"/>
      <c r="S93" s="5"/>
      <c r="T93" s="5"/>
      <c r="U93" s="5"/>
      <c r="V93" s="1">
        <f t="shared" si="7"/>
        <v>83</v>
      </c>
      <c r="W93" s="1">
        <f t="shared" si="7"/>
        <v>14</v>
      </c>
      <c r="X93" s="24">
        <f t="shared" si="6"/>
        <v>16.867469879518072</v>
      </c>
    </row>
    <row r="94" spans="2:24">
      <c r="B94" s="3">
        <v>22</v>
      </c>
      <c r="C94" s="21" t="s">
        <v>83</v>
      </c>
      <c r="D94" s="4">
        <v>10</v>
      </c>
      <c r="E94" s="3">
        <v>0</v>
      </c>
      <c r="F94" s="4">
        <v>19</v>
      </c>
      <c r="G94" s="3">
        <v>0</v>
      </c>
      <c r="H94" s="4">
        <v>18</v>
      </c>
      <c r="I94" s="3">
        <v>0</v>
      </c>
      <c r="J94" s="4">
        <v>20</v>
      </c>
      <c r="K94" s="3">
        <v>1</v>
      </c>
      <c r="L94" s="4">
        <v>16</v>
      </c>
      <c r="M94" s="3">
        <v>0</v>
      </c>
      <c r="N94" s="5"/>
      <c r="O94" s="5"/>
      <c r="P94" s="5"/>
      <c r="Q94" s="5"/>
      <c r="R94" s="5"/>
      <c r="S94" s="5"/>
      <c r="T94" s="5"/>
      <c r="U94" s="5"/>
      <c r="V94" s="1">
        <f t="shared" si="7"/>
        <v>83</v>
      </c>
      <c r="W94" s="1">
        <f t="shared" si="7"/>
        <v>1</v>
      </c>
      <c r="X94" s="24">
        <f t="shared" si="6"/>
        <v>1.2048192771084338</v>
      </c>
    </row>
    <row r="95" spans="2:24">
      <c r="B95" s="3">
        <v>23</v>
      </c>
      <c r="C95" s="21" t="s">
        <v>84</v>
      </c>
      <c r="D95" s="4">
        <v>10</v>
      </c>
      <c r="E95" s="3">
        <v>5</v>
      </c>
      <c r="F95" s="4">
        <v>19</v>
      </c>
      <c r="G95" s="3">
        <v>9</v>
      </c>
      <c r="H95" s="4">
        <v>18</v>
      </c>
      <c r="I95" s="3">
        <v>16</v>
      </c>
      <c r="J95" s="4">
        <v>20</v>
      </c>
      <c r="K95" s="3">
        <v>11</v>
      </c>
      <c r="L95" s="4">
        <v>16</v>
      </c>
      <c r="M95" s="3">
        <v>11</v>
      </c>
      <c r="N95" s="5"/>
      <c r="O95" s="5"/>
      <c r="P95" s="5"/>
      <c r="Q95" s="5"/>
      <c r="R95" s="5"/>
      <c r="S95" s="5"/>
      <c r="T95" s="5"/>
      <c r="U95" s="5"/>
      <c r="V95" s="1">
        <f t="shared" si="7"/>
        <v>83</v>
      </c>
      <c r="W95" s="1">
        <f t="shared" si="7"/>
        <v>52</v>
      </c>
      <c r="X95" s="24">
        <f t="shared" si="6"/>
        <v>62.650602409638552</v>
      </c>
    </row>
    <row r="96" spans="2:24" ht="15.75">
      <c r="B96" s="3">
        <v>24</v>
      </c>
      <c r="C96" s="11" t="s">
        <v>85</v>
      </c>
      <c r="D96" s="4">
        <v>10</v>
      </c>
      <c r="E96" s="3">
        <v>6</v>
      </c>
      <c r="F96" s="4">
        <v>19</v>
      </c>
      <c r="G96" s="3">
        <v>4</v>
      </c>
      <c r="H96" s="4">
        <v>18</v>
      </c>
      <c r="I96" s="3">
        <v>5</v>
      </c>
      <c r="J96" s="4">
        <v>20</v>
      </c>
      <c r="K96" s="3">
        <v>12</v>
      </c>
      <c r="L96" s="4">
        <v>16</v>
      </c>
      <c r="M96" s="3">
        <v>10</v>
      </c>
      <c r="N96" s="5"/>
      <c r="O96" s="5"/>
      <c r="P96" s="5"/>
      <c r="Q96" s="5"/>
      <c r="R96" s="5"/>
      <c r="S96" s="5"/>
      <c r="T96" s="5"/>
      <c r="U96" s="5"/>
      <c r="V96" s="1">
        <f t="shared" si="7"/>
        <v>83</v>
      </c>
      <c r="W96" s="1">
        <f t="shared" si="7"/>
        <v>37</v>
      </c>
      <c r="X96" s="24">
        <f t="shared" si="6"/>
        <v>44.578313253012048</v>
      </c>
    </row>
    <row r="97" spans="2:24" ht="15.75">
      <c r="B97" s="3">
        <v>25</v>
      </c>
      <c r="C97" s="11" t="s">
        <v>86</v>
      </c>
      <c r="D97" s="4">
        <v>10</v>
      </c>
      <c r="E97" s="3">
        <v>0</v>
      </c>
      <c r="F97" s="4">
        <v>19</v>
      </c>
      <c r="G97" s="3">
        <v>0</v>
      </c>
      <c r="H97" s="4">
        <v>18</v>
      </c>
      <c r="I97" s="3">
        <v>0</v>
      </c>
      <c r="J97" s="4">
        <v>20</v>
      </c>
      <c r="K97" s="3">
        <v>0</v>
      </c>
      <c r="L97" s="4">
        <v>16</v>
      </c>
      <c r="M97" s="3">
        <v>0</v>
      </c>
      <c r="N97" s="5"/>
      <c r="O97" s="5"/>
      <c r="P97" s="5"/>
      <c r="Q97" s="5"/>
      <c r="R97" s="5"/>
      <c r="S97" s="5"/>
      <c r="T97" s="5"/>
      <c r="U97" s="5"/>
      <c r="V97" s="1">
        <f t="shared" si="7"/>
        <v>83</v>
      </c>
      <c r="W97" s="1">
        <f t="shared" si="7"/>
        <v>0</v>
      </c>
      <c r="X97" s="24">
        <f t="shared" si="6"/>
        <v>0</v>
      </c>
    </row>
    <row r="98" spans="2:24" ht="15.75">
      <c r="B98" s="3">
        <v>26</v>
      </c>
      <c r="C98" s="11" t="s">
        <v>87</v>
      </c>
      <c r="D98" s="4">
        <v>10</v>
      </c>
      <c r="E98" s="3">
        <v>0</v>
      </c>
      <c r="F98" s="4">
        <v>19</v>
      </c>
      <c r="G98" s="3">
        <v>0</v>
      </c>
      <c r="H98" s="4">
        <v>18</v>
      </c>
      <c r="I98" s="3">
        <v>0</v>
      </c>
      <c r="J98" s="4">
        <v>20</v>
      </c>
      <c r="K98" s="3">
        <v>0</v>
      </c>
      <c r="L98" s="4">
        <v>16</v>
      </c>
      <c r="M98" s="3">
        <v>0</v>
      </c>
      <c r="N98" s="5"/>
      <c r="O98" s="5"/>
      <c r="P98" s="5"/>
      <c r="Q98" s="5"/>
      <c r="R98" s="5"/>
      <c r="S98" s="5"/>
      <c r="T98" s="5"/>
      <c r="U98" s="5"/>
      <c r="V98" s="1">
        <f t="shared" si="7"/>
        <v>83</v>
      </c>
      <c r="W98" s="1">
        <f t="shared" si="7"/>
        <v>0</v>
      </c>
      <c r="X98" s="24">
        <f t="shared" si="6"/>
        <v>0</v>
      </c>
    </row>
    <row r="99" spans="2:24" ht="15.75">
      <c r="B99" s="3">
        <v>27</v>
      </c>
      <c r="C99" s="22" t="s">
        <v>88</v>
      </c>
      <c r="D99" s="4">
        <v>10</v>
      </c>
      <c r="E99" s="3">
        <v>10</v>
      </c>
      <c r="F99" s="4">
        <v>19</v>
      </c>
      <c r="G99" s="3">
        <v>13</v>
      </c>
      <c r="H99" s="4">
        <v>18</v>
      </c>
      <c r="I99" s="3">
        <v>17</v>
      </c>
      <c r="J99" s="4">
        <v>20</v>
      </c>
      <c r="K99" s="3">
        <v>15</v>
      </c>
      <c r="L99" s="4">
        <v>16</v>
      </c>
      <c r="M99" s="3">
        <v>13</v>
      </c>
      <c r="N99" s="5"/>
      <c r="O99" s="5"/>
      <c r="P99" s="5"/>
      <c r="Q99" s="5"/>
      <c r="R99" s="5"/>
      <c r="S99" s="5"/>
      <c r="T99" s="5"/>
      <c r="U99" s="5"/>
      <c r="V99" s="1">
        <f t="shared" si="7"/>
        <v>83</v>
      </c>
      <c r="W99" s="1">
        <f t="shared" si="7"/>
        <v>68</v>
      </c>
      <c r="X99" s="24">
        <f t="shared" si="6"/>
        <v>81.92771084337349</v>
      </c>
    </row>
    <row r="100" spans="2:24" ht="15.75">
      <c r="B100" s="3">
        <v>28</v>
      </c>
      <c r="C100" s="22" t="s">
        <v>89</v>
      </c>
      <c r="D100" s="4">
        <v>10</v>
      </c>
      <c r="E100" s="3">
        <v>0</v>
      </c>
      <c r="F100" s="4">
        <v>19</v>
      </c>
      <c r="G100" s="3">
        <v>0</v>
      </c>
      <c r="H100" s="4">
        <v>18</v>
      </c>
      <c r="I100" s="3">
        <v>0</v>
      </c>
      <c r="J100" s="4">
        <v>20</v>
      </c>
      <c r="K100" s="3">
        <v>0</v>
      </c>
      <c r="L100" s="4">
        <v>16</v>
      </c>
      <c r="M100" s="3">
        <v>0</v>
      </c>
      <c r="N100" s="5"/>
      <c r="O100" s="5"/>
      <c r="P100" s="5"/>
      <c r="Q100" s="5"/>
      <c r="R100" s="5"/>
      <c r="S100" s="5"/>
      <c r="T100" s="5"/>
      <c r="U100" s="5"/>
      <c r="V100" s="1">
        <f t="shared" si="7"/>
        <v>83</v>
      </c>
      <c r="W100" s="1">
        <f t="shared" si="7"/>
        <v>0</v>
      </c>
      <c r="X100" s="24">
        <f t="shared" si="6"/>
        <v>0</v>
      </c>
    </row>
    <row r="101" spans="2:24" ht="15.75">
      <c r="B101" s="3">
        <v>29</v>
      </c>
      <c r="C101" s="22" t="s">
        <v>90</v>
      </c>
      <c r="D101" s="4">
        <v>10</v>
      </c>
      <c r="E101" s="3">
        <v>1</v>
      </c>
      <c r="F101" s="4">
        <v>19</v>
      </c>
      <c r="G101" s="3">
        <v>8</v>
      </c>
      <c r="H101" s="4">
        <v>18</v>
      </c>
      <c r="I101" s="3">
        <v>7</v>
      </c>
      <c r="J101" s="4">
        <v>20</v>
      </c>
      <c r="K101" s="3">
        <v>13</v>
      </c>
      <c r="L101" s="4">
        <v>16</v>
      </c>
      <c r="M101" s="3">
        <v>0</v>
      </c>
      <c r="N101" s="5"/>
      <c r="O101" s="5"/>
      <c r="P101" s="5"/>
      <c r="Q101" s="5"/>
      <c r="R101" s="5"/>
      <c r="S101" s="5"/>
      <c r="T101" s="5"/>
      <c r="U101" s="5"/>
      <c r="V101" s="1">
        <f t="shared" si="7"/>
        <v>83</v>
      </c>
      <c r="W101" s="1">
        <f t="shared" si="7"/>
        <v>29</v>
      </c>
      <c r="X101" s="24">
        <f t="shared" si="6"/>
        <v>34.939759036144579</v>
      </c>
    </row>
    <row r="103" spans="2:24">
      <c r="B103" s="29" t="s">
        <v>2</v>
      </c>
      <c r="C103" s="29" t="s">
        <v>3</v>
      </c>
      <c r="D103" s="27" t="s">
        <v>4</v>
      </c>
      <c r="E103" s="27"/>
      <c r="F103" s="27" t="s">
        <v>5</v>
      </c>
      <c r="G103" s="27"/>
      <c r="H103" s="27" t="s">
        <v>6</v>
      </c>
      <c r="I103" s="27"/>
      <c r="J103" s="27" t="s">
        <v>7</v>
      </c>
      <c r="K103" s="27"/>
      <c r="L103" s="27" t="s">
        <v>8</v>
      </c>
      <c r="M103" s="27"/>
      <c r="N103" s="27" t="s">
        <v>9</v>
      </c>
      <c r="O103" s="27"/>
      <c r="P103" s="27" t="s">
        <v>10</v>
      </c>
      <c r="Q103" s="27"/>
      <c r="R103" s="27" t="s">
        <v>11</v>
      </c>
      <c r="S103" s="27"/>
      <c r="T103" s="27" t="s">
        <v>12</v>
      </c>
      <c r="U103" s="27"/>
      <c r="V103" s="28" t="s">
        <v>15</v>
      </c>
      <c r="W103" s="29" t="s">
        <v>13</v>
      </c>
      <c r="X103" s="33" t="s">
        <v>134</v>
      </c>
    </row>
    <row r="104" spans="2:24">
      <c r="B104" s="29"/>
      <c r="C104" s="29"/>
      <c r="D104" s="2" t="s">
        <v>14</v>
      </c>
      <c r="E104" s="2" t="s">
        <v>13</v>
      </c>
      <c r="F104" s="2" t="s">
        <v>14</v>
      </c>
      <c r="G104" s="2" t="s">
        <v>13</v>
      </c>
      <c r="H104" s="2" t="s">
        <v>14</v>
      </c>
      <c r="I104" s="2" t="s">
        <v>13</v>
      </c>
      <c r="J104" s="2" t="s">
        <v>14</v>
      </c>
      <c r="K104" s="2" t="s">
        <v>13</v>
      </c>
      <c r="L104" s="2" t="s">
        <v>14</v>
      </c>
      <c r="M104" s="2" t="s">
        <v>13</v>
      </c>
      <c r="N104" s="2" t="s">
        <v>14</v>
      </c>
      <c r="O104" s="2" t="s">
        <v>13</v>
      </c>
      <c r="P104" s="2" t="s">
        <v>14</v>
      </c>
      <c r="Q104" s="2" t="s">
        <v>13</v>
      </c>
      <c r="R104" s="2" t="s">
        <v>14</v>
      </c>
      <c r="S104" s="2" t="s">
        <v>13</v>
      </c>
      <c r="T104" s="2" t="s">
        <v>14</v>
      </c>
      <c r="U104" s="2" t="s">
        <v>13</v>
      </c>
      <c r="V104" s="28"/>
      <c r="W104" s="29"/>
      <c r="X104" s="34"/>
    </row>
    <row r="105" spans="2:24" ht="15.75">
      <c r="B105" s="3">
        <v>30</v>
      </c>
      <c r="C105" s="22" t="s">
        <v>91</v>
      </c>
      <c r="D105" s="4">
        <v>10</v>
      </c>
      <c r="E105" s="3">
        <v>5</v>
      </c>
      <c r="F105" s="4">
        <v>19</v>
      </c>
      <c r="G105" s="3">
        <v>11</v>
      </c>
      <c r="H105" s="4">
        <v>18</v>
      </c>
      <c r="I105" s="3">
        <v>8</v>
      </c>
      <c r="J105" s="4">
        <v>20</v>
      </c>
      <c r="K105" s="3">
        <v>16</v>
      </c>
      <c r="L105" s="4">
        <v>16</v>
      </c>
      <c r="M105" s="4">
        <v>10</v>
      </c>
      <c r="N105" s="4"/>
      <c r="O105" s="4"/>
      <c r="P105" s="4"/>
      <c r="Q105" s="4"/>
      <c r="R105" s="4"/>
      <c r="S105" s="4"/>
      <c r="T105" s="4"/>
      <c r="U105" s="4"/>
      <c r="V105" s="1">
        <f t="shared" ref="V105:W107" si="8">D105+F105+H105+J105+L105+N105+P105+R105+T105</f>
        <v>83</v>
      </c>
      <c r="W105" s="1">
        <f t="shared" si="8"/>
        <v>50</v>
      </c>
      <c r="X105" s="24">
        <f t="shared" ref="X105:X107" si="9">W105*100/V105</f>
        <v>60.24096385542169</v>
      </c>
    </row>
    <row r="106" spans="2:24" ht="15.75">
      <c r="B106" s="3">
        <v>31</v>
      </c>
      <c r="C106" s="22" t="s">
        <v>92</v>
      </c>
      <c r="D106" s="4">
        <v>10</v>
      </c>
      <c r="E106" s="3">
        <v>3</v>
      </c>
      <c r="F106" s="4">
        <v>19</v>
      </c>
      <c r="G106" s="3">
        <v>7</v>
      </c>
      <c r="H106" s="4">
        <v>18</v>
      </c>
      <c r="I106" s="3">
        <v>11</v>
      </c>
      <c r="J106" s="4">
        <v>20</v>
      </c>
      <c r="K106" s="3">
        <v>15</v>
      </c>
      <c r="L106" s="4">
        <v>16</v>
      </c>
      <c r="M106" s="4">
        <v>10</v>
      </c>
      <c r="N106" s="5"/>
      <c r="O106" s="5"/>
      <c r="P106" s="5"/>
      <c r="Q106" s="5"/>
      <c r="R106" s="5"/>
      <c r="S106" s="5"/>
      <c r="T106" s="5"/>
      <c r="U106" s="5"/>
      <c r="V106" s="1">
        <f t="shared" si="8"/>
        <v>83</v>
      </c>
      <c r="W106" s="1">
        <f t="shared" si="8"/>
        <v>46</v>
      </c>
      <c r="X106" s="24">
        <f t="shared" si="9"/>
        <v>55.421686746987952</v>
      </c>
    </row>
    <row r="107" spans="2:24" ht="15.75">
      <c r="B107" s="3">
        <v>32</v>
      </c>
      <c r="C107" s="22" t="s">
        <v>93</v>
      </c>
      <c r="D107" s="4">
        <v>10</v>
      </c>
      <c r="E107" s="3">
        <v>5</v>
      </c>
      <c r="F107" s="4">
        <v>19</v>
      </c>
      <c r="G107" s="3">
        <v>19</v>
      </c>
      <c r="H107" s="4">
        <v>18</v>
      </c>
      <c r="I107" s="3">
        <v>16</v>
      </c>
      <c r="J107" s="4">
        <v>20</v>
      </c>
      <c r="K107" s="3">
        <v>17</v>
      </c>
      <c r="L107" s="4">
        <v>16</v>
      </c>
      <c r="M107" s="4">
        <v>15</v>
      </c>
      <c r="N107" s="5"/>
      <c r="O107" s="5"/>
      <c r="P107" s="5"/>
      <c r="Q107" s="5"/>
      <c r="R107" s="5"/>
      <c r="S107" s="5"/>
      <c r="T107" s="5"/>
      <c r="U107" s="5"/>
      <c r="V107" s="1">
        <f t="shared" si="8"/>
        <v>83</v>
      </c>
      <c r="W107" s="1">
        <f t="shared" si="8"/>
        <v>72</v>
      </c>
      <c r="X107" s="24">
        <f t="shared" si="9"/>
        <v>86.746987951807228</v>
      </c>
    </row>
    <row r="109" spans="2:24" ht="15.75">
      <c r="C109" s="30" t="s">
        <v>135</v>
      </c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2"/>
    </row>
    <row r="138" spans="2:24" ht="18.75">
      <c r="B138" s="35" t="s">
        <v>57</v>
      </c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</row>
    <row r="139" spans="2:24" ht="18.75">
      <c r="B139" s="35" t="s">
        <v>59</v>
      </c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</row>
    <row r="140" spans="2:24">
      <c r="B140" s="29" t="s">
        <v>2</v>
      </c>
      <c r="C140" s="29" t="s">
        <v>3</v>
      </c>
      <c r="D140" s="27" t="s">
        <v>4</v>
      </c>
      <c r="E140" s="27"/>
      <c r="F140" s="27" t="s">
        <v>5</v>
      </c>
      <c r="G140" s="27"/>
      <c r="H140" s="27" t="s">
        <v>6</v>
      </c>
      <c r="I140" s="27"/>
      <c r="J140" s="27" t="s">
        <v>7</v>
      </c>
      <c r="K140" s="27"/>
      <c r="L140" s="27" t="s">
        <v>8</v>
      </c>
      <c r="M140" s="27"/>
      <c r="N140" s="27" t="s">
        <v>9</v>
      </c>
      <c r="O140" s="27"/>
      <c r="P140" s="27" t="s">
        <v>10</v>
      </c>
      <c r="Q140" s="27"/>
      <c r="R140" s="27" t="s">
        <v>11</v>
      </c>
      <c r="S140" s="27"/>
      <c r="T140" s="27" t="s">
        <v>12</v>
      </c>
      <c r="U140" s="27"/>
      <c r="V140" s="28" t="s">
        <v>15</v>
      </c>
      <c r="W140" s="29" t="s">
        <v>13</v>
      </c>
      <c r="X140" s="33" t="s">
        <v>134</v>
      </c>
    </row>
    <row r="141" spans="2:24">
      <c r="B141" s="29"/>
      <c r="C141" s="29"/>
      <c r="D141" s="2" t="s">
        <v>14</v>
      </c>
      <c r="E141" s="2" t="s">
        <v>13</v>
      </c>
      <c r="F141" s="2" t="s">
        <v>14</v>
      </c>
      <c r="G141" s="2" t="s">
        <v>13</v>
      </c>
      <c r="H141" s="2" t="s">
        <v>14</v>
      </c>
      <c r="I141" s="2" t="s">
        <v>13</v>
      </c>
      <c r="J141" s="2" t="s">
        <v>14</v>
      </c>
      <c r="K141" s="2" t="s">
        <v>13</v>
      </c>
      <c r="L141" s="2" t="s">
        <v>14</v>
      </c>
      <c r="M141" s="2" t="s">
        <v>13</v>
      </c>
      <c r="N141" s="2" t="s">
        <v>14</v>
      </c>
      <c r="O141" s="2" t="s">
        <v>13</v>
      </c>
      <c r="P141" s="2" t="s">
        <v>14</v>
      </c>
      <c r="Q141" s="2" t="s">
        <v>13</v>
      </c>
      <c r="R141" s="2" t="s">
        <v>14</v>
      </c>
      <c r="S141" s="2" t="s">
        <v>13</v>
      </c>
      <c r="T141" s="2" t="s">
        <v>14</v>
      </c>
      <c r="U141" s="2" t="s">
        <v>13</v>
      </c>
      <c r="V141" s="28"/>
      <c r="W141" s="29"/>
      <c r="X141" s="34"/>
    </row>
    <row r="142" spans="2:24" ht="15.75">
      <c r="B142" s="3">
        <v>1</v>
      </c>
      <c r="C142" s="17" t="s">
        <v>94</v>
      </c>
      <c r="D142" s="4">
        <v>10</v>
      </c>
      <c r="E142" s="3">
        <v>7</v>
      </c>
      <c r="F142" s="4">
        <v>19</v>
      </c>
      <c r="G142" s="3">
        <v>16</v>
      </c>
      <c r="H142" s="4">
        <v>18</v>
      </c>
      <c r="I142" s="3">
        <v>16</v>
      </c>
      <c r="J142" s="4">
        <v>20</v>
      </c>
      <c r="K142" s="3">
        <v>16</v>
      </c>
      <c r="L142" s="4">
        <v>16</v>
      </c>
      <c r="M142" s="4">
        <v>14</v>
      </c>
      <c r="N142" s="4"/>
      <c r="O142" s="4"/>
      <c r="P142" s="4"/>
      <c r="Q142" s="4"/>
      <c r="R142" s="4"/>
      <c r="S142" s="4"/>
      <c r="T142" s="4"/>
      <c r="U142" s="4"/>
      <c r="V142" s="1">
        <f t="shared" ref="V142:W157" si="10">D142+F142+H142+J142+L142+N142+P142+R142+T142</f>
        <v>83</v>
      </c>
      <c r="W142" s="1">
        <f t="shared" si="10"/>
        <v>69</v>
      </c>
      <c r="X142" s="24">
        <f t="shared" ref="X142:X163" si="11">W142*100/V142</f>
        <v>83.132530120481931</v>
      </c>
    </row>
    <row r="143" spans="2:24" ht="15.75">
      <c r="B143" s="3">
        <v>2</v>
      </c>
      <c r="C143" s="8" t="s">
        <v>95</v>
      </c>
      <c r="D143" s="4">
        <v>10</v>
      </c>
      <c r="E143" s="3">
        <v>2</v>
      </c>
      <c r="F143" s="4">
        <v>19</v>
      </c>
      <c r="G143" s="3">
        <v>2</v>
      </c>
      <c r="H143" s="4">
        <v>18</v>
      </c>
      <c r="I143" s="3">
        <v>0</v>
      </c>
      <c r="J143" s="4">
        <v>20</v>
      </c>
      <c r="K143" s="3">
        <v>0</v>
      </c>
      <c r="L143" s="3">
        <v>16</v>
      </c>
      <c r="M143" s="3">
        <v>0</v>
      </c>
      <c r="N143" s="5"/>
      <c r="O143" s="5"/>
      <c r="P143" s="5"/>
      <c r="Q143" s="5"/>
      <c r="R143" s="5"/>
      <c r="S143" s="5"/>
      <c r="T143" s="5"/>
      <c r="U143" s="5"/>
      <c r="V143" s="1">
        <f t="shared" si="10"/>
        <v>83</v>
      </c>
      <c r="W143" s="1">
        <f t="shared" si="10"/>
        <v>4</v>
      </c>
      <c r="X143" s="24">
        <f t="shared" si="11"/>
        <v>4.8192771084337354</v>
      </c>
    </row>
    <row r="144" spans="2:24" ht="15.75">
      <c r="B144" s="3">
        <v>3</v>
      </c>
      <c r="C144" s="18" t="s">
        <v>96</v>
      </c>
      <c r="D144" s="4">
        <v>10</v>
      </c>
      <c r="E144" s="3">
        <v>3</v>
      </c>
      <c r="F144" s="4">
        <v>19</v>
      </c>
      <c r="G144" s="3">
        <v>10</v>
      </c>
      <c r="H144" s="4">
        <v>18</v>
      </c>
      <c r="I144" s="3">
        <v>4</v>
      </c>
      <c r="J144" s="4">
        <v>20</v>
      </c>
      <c r="K144" s="3">
        <v>12</v>
      </c>
      <c r="L144" s="4">
        <v>16</v>
      </c>
      <c r="M144" s="3">
        <v>3</v>
      </c>
      <c r="N144" s="5"/>
      <c r="O144" s="5"/>
      <c r="P144" s="5"/>
      <c r="Q144" s="5"/>
      <c r="R144" s="5"/>
      <c r="S144" s="5"/>
      <c r="T144" s="5"/>
      <c r="U144" s="5"/>
      <c r="V144" s="1">
        <f t="shared" si="10"/>
        <v>83</v>
      </c>
      <c r="W144" s="1">
        <f t="shared" si="10"/>
        <v>32</v>
      </c>
      <c r="X144" s="24">
        <f t="shared" si="11"/>
        <v>38.554216867469883</v>
      </c>
    </row>
    <row r="145" spans="2:24" ht="15.75">
      <c r="B145" s="3">
        <v>4</v>
      </c>
      <c r="C145" s="8" t="s">
        <v>97</v>
      </c>
      <c r="D145" s="4">
        <v>10</v>
      </c>
      <c r="E145" s="3">
        <v>0</v>
      </c>
      <c r="F145" s="4">
        <v>19</v>
      </c>
      <c r="G145" s="3">
        <v>0</v>
      </c>
      <c r="H145" s="4">
        <v>18</v>
      </c>
      <c r="I145" s="3">
        <v>0</v>
      </c>
      <c r="J145" s="4">
        <v>20</v>
      </c>
      <c r="K145" s="3">
        <v>0</v>
      </c>
      <c r="L145" s="4">
        <v>16</v>
      </c>
      <c r="M145" s="3">
        <v>0</v>
      </c>
      <c r="N145" s="5"/>
      <c r="O145" s="5"/>
      <c r="P145" s="5"/>
      <c r="Q145" s="5"/>
      <c r="R145" s="5"/>
      <c r="S145" s="5"/>
      <c r="T145" s="5"/>
      <c r="U145" s="5"/>
      <c r="V145" s="1">
        <f t="shared" si="10"/>
        <v>83</v>
      </c>
      <c r="W145" s="1">
        <f t="shared" si="10"/>
        <v>0</v>
      </c>
      <c r="X145" s="24">
        <f t="shared" si="11"/>
        <v>0</v>
      </c>
    </row>
    <row r="146" spans="2:24" ht="15.75">
      <c r="B146" s="3">
        <v>5</v>
      </c>
      <c r="C146" s="8" t="s">
        <v>98</v>
      </c>
      <c r="D146" s="4">
        <v>10</v>
      </c>
      <c r="E146" s="3">
        <v>0</v>
      </c>
      <c r="F146" s="4">
        <v>19</v>
      </c>
      <c r="G146" s="3">
        <v>0</v>
      </c>
      <c r="H146" s="4">
        <v>18</v>
      </c>
      <c r="I146" s="3">
        <v>0</v>
      </c>
      <c r="J146" s="4">
        <v>20</v>
      </c>
      <c r="K146" s="3">
        <v>0</v>
      </c>
      <c r="L146" s="4">
        <v>16</v>
      </c>
      <c r="M146" s="3">
        <v>0</v>
      </c>
      <c r="N146" s="5"/>
      <c r="O146" s="5"/>
      <c r="P146" s="5"/>
      <c r="Q146" s="5"/>
      <c r="R146" s="5"/>
      <c r="S146" s="5"/>
      <c r="T146" s="5"/>
      <c r="U146" s="5"/>
      <c r="V146" s="1">
        <f t="shared" si="10"/>
        <v>83</v>
      </c>
      <c r="W146" s="1">
        <f t="shared" si="10"/>
        <v>0</v>
      </c>
      <c r="X146" s="24">
        <f t="shared" si="11"/>
        <v>0</v>
      </c>
    </row>
    <row r="147" spans="2:24" ht="15.75">
      <c r="B147" s="3">
        <v>6</v>
      </c>
      <c r="C147" s="8" t="s">
        <v>99</v>
      </c>
      <c r="D147" s="4">
        <v>10</v>
      </c>
      <c r="E147" s="3">
        <v>9</v>
      </c>
      <c r="F147" s="4">
        <v>19</v>
      </c>
      <c r="G147" s="3">
        <v>11</v>
      </c>
      <c r="H147" s="4">
        <v>18</v>
      </c>
      <c r="I147" s="3">
        <v>15</v>
      </c>
      <c r="J147" s="4">
        <v>20</v>
      </c>
      <c r="K147" s="3">
        <v>13</v>
      </c>
      <c r="L147" s="4">
        <v>16</v>
      </c>
      <c r="M147" s="3">
        <v>6</v>
      </c>
      <c r="N147" s="5"/>
      <c r="O147" s="5"/>
      <c r="P147" s="5"/>
      <c r="Q147" s="5"/>
      <c r="R147" s="5"/>
      <c r="S147" s="5"/>
      <c r="T147" s="5"/>
      <c r="U147" s="5"/>
      <c r="V147" s="1">
        <f t="shared" si="10"/>
        <v>83</v>
      </c>
      <c r="W147" s="1">
        <f t="shared" si="10"/>
        <v>54</v>
      </c>
      <c r="X147" s="24">
        <f t="shared" si="11"/>
        <v>65.060240963855421</v>
      </c>
    </row>
    <row r="148" spans="2:24" ht="15.75">
      <c r="B148" s="3">
        <v>7</v>
      </c>
      <c r="C148" s="8" t="s">
        <v>100</v>
      </c>
      <c r="D148" s="4">
        <v>10</v>
      </c>
      <c r="E148" s="3">
        <v>10</v>
      </c>
      <c r="F148" s="4">
        <v>19</v>
      </c>
      <c r="G148" s="3">
        <v>18</v>
      </c>
      <c r="H148" s="4">
        <v>18</v>
      </c>
      <c r="I148" s="3">
        <v>18</v>
      </c>
      <c r="J148" s="4">
        <v>20</v>
      </c>
      <c r="K148" s="3">
        <v>20</v>
      </c>
      <c r="L148" s="4">
        <v>16</v>
      </c>
      <c r="M148" s="3">
        <v>7</v>
      </c>
      <c r="N148" s="5"/>
      <c r="O148" s="5"/>
      <c r="P148" s="5"/>
      <c r="Q148" s="5"/>
      <c r="R148" s="5"/>
      <c r="S148" s="5"/>
      <c r="T148" s="5"/>
      <c r="U148" s="5"/>
      <c r="V148" s="1">
        <f t="shared" si="10"/>
        <v>83</v>
      </c>
      <c r="W148" s="1">
        <f t="shared" si="10"/>
        <v>73</v>
      </c>
      <c r="X148" s="24">
        <f t="shared" si="11"/>
        <v>87.951807228915669</v>
      </c>
    </row>
    <row r="149" spans="2:24" ht="15.75">
      <c r="B149" s="3">
        <v>8</v>
      </c>
      <c r="C149" s="8" t="s">
        <v>101</v>
      </c>
      <c r="D149" s="4">
        <v>10</v>
      </c>
      <c r="E149" s="3">
        <v>8</v>
      </c>
      <c r="F149" s="4">
        <v>19</v>
      </c>
      <c r="G149" s="3">
        <v>13</v>
      </c>
      <c r="H149" s="4">
        <v>18</v>
      </c>
      <c r="I149" s="3">
        <v>13</v>
      </c>
      <c r="J149" s="4">
        <v>20</v>
      </c>
      <c r="K149" s="3">
        <v>14</v>
      </c>
      <c r="L149" s="4">
        <v>16</v>
      </c>
      <c r="M149" s="3">
        <v>7</v>
      </c>
      <c r="N149" s="5"/>
      <c r="O149" s="5"/>
      <c r="P149" s="5"/>
      <c r="Q149" s="5"/>
      <c r="R149" s="5"/>
      <c r="S149" s="5"/>
      <c r="T149" s="5"/>
      <c r="U149" s="5"/>
      <c r="V149" s="1">
        <f t="shared" si="10"/>
        <v>83</v>
      </c>
      <c r="W149" s="1">
        <f t="shared" si="10"/>
        <v>55</v>
      </c>
      <c r="X149" s="24">
        <f t="shared" si="11"/>
        <v>66.265060240963862</v>
      </c>
    </row>
    <row r="150" spans="2:24" ht="15.75">
      <c r="B150" s="3">
        <v>9</v>
      </c>
      <c r="C150" s="19" t="s">
        <v>102</v>
      </c>
      <c r="D150" s="4">
        <v>10</v>
      </c>
      <c r="E150" s="3">
        <v>0</v>
      </c>
      <c r="F150" s="4">
        <v>19</v>
      </c>
      <c r="G150" s="3">
        <v>0</v>
      </c>
      <c r="H150" s="4">
        <v>18</v>
      </c>
      <c r="I150" s="3">
        <v>0</v>
      </c>
      <c r="J150" s="4">
        <v>20</v>
      </c>
      <c r="K150" s="3">
        <v>0</v>
      </c>
      <c r="L150" s="4">
        <v>16</v>
      </c>
      <c r="M150" s="3">
        <v>0</v>
      </c>
      <c r="N150" s="5"/>
      <c r="O150" s="5"/>
      <c r="P150" s="5"/>
      <c r="Q150" s="5"/>
      <c r="R150" s="5"/>
      <c r="S150" s="5"/>
      <c r="T150" s="5"/>
      <c r="U150" s="5"/>
      <c r="V150" s="1">
        <f t="shared" si="10"/>
        <v>83</v>
      </c>
      <c r="W150" s="1">
        <f t="shared" si="10"/>
        <v>0</v>
      </c>
      <c r="X150" s="24">
        <f t="shared" si="11"/>
        <v>0</v>
      </c>
    </row>
    <row r="151" spans="2:24" ht="15.75">
      <c r="B151" s="3">
        <v>10</v>
      </c>
      <c r="C151" s="19" t="s">
        <v>103</v>
      </c>
      <c r="D151" s="4">
        <v>10</v>
      </c>
      <c r="E151" s="3">
        <v>9</v>
      </c>
      <c r="F151" s="4">
        <v>19</v>
      </c>
      <c r="G151" s="3">
        <v>17</v>
      </c>
      <c r="H151" s="4">
        <v>18</v>
      </c>
      <c r="I151" s="3">
        <v>15</v>
      </c>
      <c r="J151" s="4">
        <v>20</v>
      </c>
      <c r="K151" s="3">
        <v>16</v>
      </c>
      <c r="L151" s="4">
        <v>16</v>
      </c>
      <c r="M151" s="3">
        <v>12</v>
      </c>
      <c r="N151" s="5"/>
      <c r="O151" s="5"/>
      <c r="P151" s="5"/>
      <c r="Q151" s="5"/>
      <c r="R151" s="5"/>
      <c r="S151" s="5"/>
      <c r="T151" s="5"/>
      <c r="U151" s="5"/>
      <c r="V151" s="1">
        <f t="shared" si="10"/>
        <v>83</v>
      </c>
      <c r="W151" s="1">
        <f t="shared" si="10"/>
        <v>69</v>
      </c>
      <c r="X151" s="24">
        <f t="shared" si="11"/>
        <v>83.132530120481931</v>
      </c>
    </row>
    <row r="152" spans="2:24" ht="15.75">
      <c r="B152" s="3">
        <v>11</v>
      </c>
      <c r="C152" s="19" t="s">
        <v>104</v>
      </c>
      <c r="D152" s="4">
        <v>10</v>
      </c>
      <c r="E152" s="3">
        <v>10</v>
      </c>
      <c r="F152" s="4">
        <v>19</v>
      </c>
      <c r="G152" s="3">
        <v>19</v>
      </c>
      <c r="H152" s="4">
        <v>18</v>
      </c>
      <c r="I152" s="3">
        <v>17</v>
      </c>
      <c r="J152" s="4">
        <v>20</v>
      </c>
      <c r="K152" s="3">
        <v>19</v>
      </c>
      <c r="L152" s="4">
        <v>16</v>
      </c>
      <c r="M152" s="3">
        <v>15</v>
      </c>
      <c r="N152" s="5"/>
      <c r="O152" s="5"/>
      <c r="P152" s="5"/>
      <c r="Q152" s="5"/>
      <c r="R152" s="5"/>
      <c r="S152" s="5"/>
      <c r="T152" s="5"/>
      <c r="U152" s="5"/>
      <c r="V152" s="1">
        <f t="shared" si="10"/>
        <v>83</v>
      </c>
      <c r="W152" s="1">
        <f t="shared" si="10"/>
        <v>80</v>
      </c>
      <c r="X152" s="24">
        <f t="shared" si="11"/>
        <v>96.385542168674704</v>
      </c>
    </row>
    <row r="153" spans="2:24" ht="15.75">
      <c r="B153" s="3">
        <v>12</v>
      </c>
      <c r="C153" s="20" t="s">
        <v>106</v>
      </c>
      <c r="D153" s="4">
        <v>10</v>
      </c>
      <c r="E153" s="3">
        <v>9</v>
      </c>
      <c r="F153" s="4">
        <v>19</v>
      </c>
      <c r="G153" s="3">
        <v>4</v>
      </c>
      <c r="H153" s="4">
        <v>18</v>
      </c>
      <c r="I153" s="3">
        <v>0</v>
      </c>
      <c r="J153" s="4">
        <v>20</v>
      </c>
      <c r="K153" s="3">
        <v>1</v>
      </c>
      <c r="L153" s="4">
        <v>16</v>
      </c>
      <c r="M153" s="3">
        <v>5</v>
      </c>
      <c r="N153" s="5"/>
      <c r="O153" s="5"/>
      <c r="P153" s="5"/>
      <c r="Q153" s="5"/>
      <c r="R153" s="5"/>
      <c r="S153" s="5"/>
      <c r="T153" s="5"/>
      <c r="U153" s="5"/>
      <c r="V153" s="1">
        <f t="shared" si="10"/>
        <v>83</v>
      </c>
      <c r="W153" s="1">
        <f t="shared" si="10"/>
        <v>19</v>
      </c>
      <c r="X153" s="24">
        <f t="shared" si="11"/>
        <v>22.891566265060241</v>
      </c>
    </row>
    <row r="154" spans="2:24" ht="15.75">
      <c r="B154" s="3">
        <v>13</v>
      </c>
      <c r="C154" s="11" t="s">
        <v>107</v>
      </c>
      <c r="D154" s="4">
        <v>10</v>
      </c>
      <c r="E154" s="3">
        <v>3</v>
      </c>
      <c r="F154" s="4">
        <v>19</v>
      </c>
      <c r="G154" s="3">
        <v>5</v>
      </c>
      <c r="H154" s="4">
        <v>18</v>
      </c>
      <c r="I154" s="3">
        <v>4</v>
      </c>
      <c r="J154" s="4">
        <v>20</v>
      </c>
      <c r="K154" s="3">
        <v>8</v>
      </c>
      <c r="L154" s="4">
        <v>16</v>
      </c>
      <c r="M154" s="3">
        <v>6</v>
      </c>
      <c r="N154" s="5"/>
      <c r="O154" s="5"/>
      <c r="P154" s="5"/>
      <c r="Q154" s="5"/>
      <c r="R154" s="5"/>
      <c r="S154" s="5"/>
      <c r="T154" s="5"/>
      <c r="U154" s="5"/>
      <c r="V154" s="1">
        <f t="shared" si="10"/>
        <v>83</v>
      </c>
      <c r="W154" s="1">
        <f t="shared" si="10"/>
        <v>26</v>
      </c>
      <c r="X154" s="24">
        <f t="shared" si="11"/>
        <v>31.325301204819276</v>
      </c>
    </row>
    <row r="155" spans="2:24" ht="15.75">
      <c r="B155" s="3">
        <v>14</v>
      </c>
      <c r="C155" s="11" t="s">
        <v>108</v>
      </c>
      <c r="D155" s="4">
        <v>10</v>
      </c>
      <c r="E155" s="3">
        <v>8</v>
      </c>
      <c r="F155" s="4">
        <v>19</v>
      </c>
      <c r="G155" s="3">
        <v>9</v>
      </c>
      <c r="H155" s="4">
        <v>18</v>
      </c>
      <c r="I155" s="3">
        <v>2</v>
      </c>
      <c r="J155" s="4">
        <v>20</v>
      </c>
      <c r="K155" s="3">
        <v>9</v>
      </c>
      <c r="L155" s="4">
        <v>16</v>
      </c>
      <c r="M155" s="3">
        <v>7</v>
      </c>
      <c r="N155" s="5"/>
      <c r="O155" s="5"/>
      <c r="P155" s="5"/>
      <c r="Q155" s="5"/>
      <c r="R155" s="5"/>
      <c r="S155" s="5"/>
      <c r="T155" s="5"/>
      <c r="U155" s="5"/>
      <c r="V155" s="1">
        <f t="shared" si="10"/>
        <v>83</v>
      </c>
      <c r="W155" s="1">
        <f t="shared" si="10"/>
        <v>35</v>
      </c>
      <c r="X155" s="24">
        <f t="shared" si="11"/>
        <v>42.168674698795179</v>
      </c>
    </row>
    <row r="156" spans="2:24" ht="15.75">
      <c r="B156" s="3">
        <v>15</v>
      </c>
      <c r="C156" s="11" t="s">
        <v>109</v>
      </c>
      <c r="D156" s="4">
        <v>10</v>
      </c>
      <c r="E156" s="3">
        <v>9</v>
      </c>
      <c r="F156" s="4">
        <v>19</v>
      </c>
      <c r="G156" s="3">
        <v>5</v>
      </c>
      <c r="H156" s="4">
        <v>18</v>
      </c>
      <c r="I156" s="3">
        <v>12</v>
      </c>
      <c r="J156" s="4">
        <v>20</v>
      </c>
      <c r="K156" s="3">
        <v>13</v>
      </c>
      <c r="L156" s="4">
        <v>16</v>
      </c>
      <c r="M156" s="3">
        <v>6</v>
      </c>
      <c r="N156" s="5"/>
      <c r="O156" s="5"/>
      <c r="P156" s="5"/>
      <c r="Q156" s="5"/>
      <c r="R156" s="5"/>
      <c r="S156" s="5"/>
      <c r="T156" s="5"/>
      <c r="U156" s="5"/>
      <c r="V156" s="1">
        <f t="shared" si="10"/>
        <v>83</v>
      </c>
      <c r="W156" s="1">
        <f t="shared" si="10"/>
        <v>45</v>
      </c>
      <c r="X156" s="24">
        <f t="shared" si="11"/>
        <v>54.216867469879517</v>
      </c>
    </row>
    <row r="157" spans="2:24" ht="15.75">
      <c r="B157" s="3">
        <v>16</v>
      </c>
      <c r="C157" s="11" t="s">
        <v>110</v>
      </c>
      <c r="D157" s="4">
        <v>10</v>
      </c>
      <c r="E157" s="3">
        <v>1</v>
      </c>
      <c r="F157" s="4">
        <v>19</v>
      </c>
      <c r="G157" s="3">
        <v>4</v>
      </c>
      <c r="H157" s="4">
        <v>18</v>
      </c>
      <c r="I157" s="3">
        <v>7</v>
      </c>
      <c r="J157" s="4">
        <v>20</v>
      </c>
      <c r="K157" s="3">
        <v>5</v>
      </c>
      <c r="L157" s="4">
        <v>16</v>
      </c>
      <c r="M157" s="3">
        <v>6</v>
      </c>
      <c r="N157" s="5"/>
      <c r="O157" s="5"/>
      <c r="P157" s="5"/>
      <c r="Q157" s="5"/>
      <c r="R157" s="5"/>
      <c r="S157" s="5"/>
      <c r="T157" s="5"/>
      <c r="U157" s="5"/>
      <c r="V157" s="1">
        <f t="shared" si="10"/>
        <v>83</v>
      </c>
      <c r="W157" s="1">
        <f t="shared" si="10"/>
        <v>23</v>
      </c>
      <c r="X157" s="24">
        <f t="shared" si="11"/>
        <v>27.710843373493976</v>
      </c>
    </row>
    <row r="158" spans="2:24" ht="15.75">
      <c r="B158" s="3">
        <v>17</v>
      </c>
      <c r="C158" s="11" t="s">
        <v>111</v>
      </c>
      <c r="D158" s="4">
        <v>10</v>
      </c>
      <c r="E158" s="3">
        <v>4</v>
      </c>
      <c r="F158" s="4">
        <v>19</v>
      </c>
      <c r="G158" s="3">
        <v>11</v>
      </c>
      <c r="H158" s="4">
        <v>18</v>
      </c>
      <c r="I158" s="3">
        <v>10</v>
      </c>
      <c r="J158" s="4">
        <v>20</v>
      </c>
      <c r="K158" s="3">
        <v>10</v>
      </c>
      <c r="L158" s="4">
        <v>16</v>
      </c>
      <c r="M158" s="3">
        <v>10</v>
      </c>
      <c r="N158" s="5"/>
      <c r="O158" s="5"/>
      <c r="P158" s="5"/>
      <c r="Q158" s="5"/>
      <c r="R158" s="5"/>
      <c r="S158" s="5"/>
      <c r="T158" s="5"/>
      <c r="U158" s="5"/>
      <c r="V158" s="1">
        <f t="shared" ref="V158:W163" si="12">D158+F158+H158+J158+L158+N158+P158+R158+T158</f>
        <v>83</v>
      </c>
      <c r="W158" s="1">
        <f t="shared" si="12"/>
        <v>45</v>
      </c>
      <c r="X158" s="24">
        <f t="shared" si="11"/>
        <v>54.216867469879517</v>
      </c>
    </row>
    <row r="159" spans="2:24" ht="15.75">
      <c r="B159" s="3">
        <v>18</v>
      </c>
      <c r="C159" s="11" t="s">
        <v>112</v>
      </c>
      <c r="D159" s="4">
        <v>10</v>
      </c>
      <c r="E159" s="3">
        <v>3</v>
      </c>
      <c r="F159" s="4">
        <v>19</v>
      </c>
      <c r="G159" s="3">
        <v>16</v>
      </c>
      <c r="H159" s="4">
        <v>18</v>
      </c>
      <c r="I159" s="3">
        <v>11</v>
      </c>
      <c r="J159" s="4">
        <v>20</v>
      </c>
      <c r="K159" s="3">
        <v>5</v>
      </c>
      <c r="L159" s="4">
        <v>16</v>
      </c>
      <c r="M159" s="3">
        <v>0</v>
      </c>
      <c r="N159" s="5"/>
      <c r="O159" s="5"/>
      <c r="P159" s="5"/>
      <c r="Q159" s="5"/>
      <c r="R159" s="5"/>
      <c r="S159" s="5"/>
      <c r="T159" s="5"/>
      <c r="U159" s="5"/>
      <c r="V159" s="1">
        <f t="shared" si="12"/>
        <v>83</v>
      </c>
      <c r="W159" s="1">
        <f t="shared" si="12"/>
        <v>35</v>
      </c>
      <c r="X159" s="24">
        <f t="shared" si="11"/>
        <v>42.168674698795179</v>
      </c>
    </row>
    <row r="160" spans="2:24" ht="15.75">
      <c r="B160" s="3">
        <v>19</v>
      </c>
      <c r="C160" s="11" t="s">
        <v>113</v>
      </c>
      <c r="D160" s="4">
        <v>10</v>
      </c>
      <c r="E160" s="3">
        <v>0</v>
      </c>
      <c r="F160" s="4">
        <v>19</v>
      </c>
      <c r="G160" s="3">
        <v>2</v>
      </c>
      <c r="H160" s="4">
        <v>18</v>
      </c>
      <c r="I160" s="3">
        <v>2</v>
      </c>
      <c r="J160" s="4">
        <v>20</v>
      </c>
      <c r="K160" s="3">
        <v>1</v>
      </c>
      <c r="L160" s="4">
        <v>16</v>
      </c>
      <c r="M160" s="3">
        <v>6</v>
      </c>
      <c r="N160" s="5"/>
      <c r="O160" s="5"/>
      <c r="P160" s="5"/>
      <c r="Q160" s="5"/>
      <c r="R160" s="5"/>
      <c r="S160" s="5"/>
      <c r="T160" s="5"/>
      <c r="U160" s="5"/>
      <c r="V160" s="1">
        <f t="shared" si="12"/>
        <v>83</v>
      </c>
      <c r="W160" s="1">
        <f t="shared" si="12"/>
        <v>11</v>
      </c>
      <c r="X160" s="24">
        <f t="shared" si="11"/>
        <v>13.253012048192771</v>
      </c>
    </row>
    <row r="161" spans="2:24" ht="15.75">
      <c r="B161" s="3">
        <v>20</v>
      </c>
      <c r="C161" s="11" t="s">
        <v>114</v>
      </c>
      <c r="D161" s="4">
        <v>10</v>
      </c>
      <c r="E161" s="3">
        <v>0</v>
      </c>
      <c r="F161" s="4">
        <v>19</v>
      </c>
      <c r="G161" s="3">
        <v>0</v>
      </c>
      <c r="H161" s="4">
        <v>18</v>
      </c>
      <c r="I161" s="3">
        <v>0</v>
      </c>
      <c r="J161" s="4">
        <v>20</v>
      </c>
      <c r="K161" s="3">
        <v>0</v>
      </c>
      <c r="L161" s="4">
        <v>16</v>
      </c>
      <c r="M161" s="3">
        <v>0</v>
      </c>
      <c r="N161" s="5"/>
      <c r="O161" s="5"/>
      <c r="P161" s="5"/>
      <c r="Q161" s="5"/>
      <c r="R161" s="5"/>
      <c r="S161" s="5"/>
      <c r="T161" s="5"/>
      <c r="U161" s="5"/>
      <c r="V161" s="1">
        <f t="shared" si="12"/>
        <v>83</v>
      </c>
      <c r="W161" s="1">
        <f t="shared" si="12"/>
        <v>0</v>
      </c>
      <c r="X161" s="24">
        <f t="shared" si="11"/>
        <v>0</v>
      </c>
    </row>
    <row r="162" spans="2:24" ht="15.75">
      <c r="B162" s="3">
        <v>21</v>
      </c>
      <c r="C162" s="11" t="s">
        <v>105</v>
      </c>
      <c r="D162" s="4">
        <v>10</v>
      </c>
      <c r="E162" s="3">
        <v>0</v>
      </c>
      <c r="F162" s="4">
        <v>19</v>
      </c>
      <c r="G162" s="3">
        <v>0</v>
      </c>
      <c r="H162" s="4">
        <v>18</v>
      </c>
      <c r="I162" s="3">
        <v>0</v>
      </c>
      <c r="J162" s="4">
        <v>20</v>
      </c>
      <c r="K162" s="3">
        <v>0</v>
      </c>
      <c r="L162" s="4">
        <v>16</v>
      </c>
      <c r="M162" s="3">
        <v>1</v>
      </c>
      <c r="N162" s="5"/>
      <c r="O162" s="5"/>
      <c r="P162" s="5"/>
      <c r="Q162" s="5"/>
      <c r="R162" s="5"/>
      <c r="S162" s="5"/>
      <c r="T162" s="5"/>
      <c r="U162" s="5"/>
      <c r="V162" s="1">
        <f t="shared" si="12"/>
        <v>83</v>
      </c>
      <c r="W162" s="1">
        <f t="shared" si="12"/>
        <v>1</v>
      </c>
      <c r="X162" s="24">
        <f t="shared" si="11"/>
        <v>1.2048192771084338</v>
      </c>
    </row>
    <row r="163" spans="2:24" ht="15.75">
      <c r="B163" s="3">
        <v>22</v>
      </c>
      <c r="C163" s="20" t="s">
        <v>115</v>
      </c>
      <c r="D163" s="4">
        <v>10</v>
      </c>
      <c r="E163" s="3">
        <v>0</v>
      </c>
      <c r="F163" s="4">
        <v>19</v>
      </c>
      <c r="G163" s="3">
        <v>0</v>
      </c>
      <c r="H163" s="4">
        <v>18</v>
      </c>
      <c r="I163" s="3">
        <v>0</v>
      </c>
      <c r="J163" s="4">
        <v>20</v>
      </c>
      <c r="K163" s="3">
        <v>0</v>
      </c>
      <c r="L163" s="4">
        <v>16</v>
      </c>
      <c r="M163" s="3">
        <v>0</v>
      </c>
      <c r="N163" s="5"/>
      <c r="O163" s="5"/>
      <c r="P163" s="5"/>
      <c r="Q163" s="5"/>
      <c r="R163" s="5"/>
      <c r="S163" s="5"/>
      <c r="T163" s="5"/>
      <c r="U163" s="5"/>
      <c r="V163" s="1">
        <f t="shared" si="12"/>
        <v>83</v>
      </c>
      <c r="W163" s="1">
        <f t="shared" si="12"/>
        <v>0</v>
      </c>
      <c r="X163" s="24">
        <f t="shared" si="11"/>
        <v>0</v>
      </c>
    </row>
    <row r="165" spans="2:24" ht="15.75">
      <c r="C165" s="30" t="s">
        <v>135</v>
      </c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2"/>
    </row>
    <row r="173" spans="2:24" ht="18.75">
      <c r="B173" s="35" t="s">
        <v>60</v>
      </c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</row>
    <row r="174" spans="2:24" ht="18.75">
      <c r="B174" s="35" t="s">
        <v>61</v>
      </c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</row>
    <row r="175" spans="2:24">
      <c r="B175" s="29" t="s">
        <v>2</v>
      </c>
      <c r="C175" s="29" t="s">
        <v>3</v>
      </c>
      <c r="D175" s="27" t="s">
        <v>4</v>
      </c>
      <c r="E175" s="27"/>
      <c r="F175" s="27" t="s">
        <v>5</v>
      </c>
      <c r="G175" s="27"/>
      <c r="H175" s="27" t="s">
        <v>6</v>
      </c>
      <c r="I175" s="27"/>
      <c r="J175" s="27" t="s">
        <v>7</v>
      </c>
      <c r="K175" s="27"/>
      <c r="L175" s="27" t="s">
        <v>8</v>
      </c>
      <c r="M175" s="27"/>
      <c r="N175" s="27" t="s">
        <v>9</v>
      </c>
      <c r="O175" s="27"/>
      <c r="P175" s="27" t="s">
        <v>10</v>
      </c>
      <c r="Q175" s="27"/>
      <c r="R175" s="27" t="s">
        <v>11</v>
      </c>
      <c r="S175" s="27"/>
      <c r="T175" s="27" t="s">
        <v>12</v>
      </c>
      <c r="U175" s="27"/>
      <c r="V175" s="28" t="s">
        <v>15</v>
      </c>
      <c r="W175" s="29" t="s">
        <v>13</v>
      </c>
      <c r="X175" s="33" t="s">
        <v>134</v>
      </c>
    </row>
    <row r="176" spans="2:24">
      <c r="B176" s="29"/>
      <c r="C176" s="29"/>
      <c r="D176" s="2" t="s">
        <v>14</v>
      </c>
      <c r="E176" s="2" t="s">
        <v>13</v>
      </c>
      <c r="F176" s="2" t="s">
        <v>14</v>
      </c>
      <c r="G176" s="2" t="s">
        <v>13</v>
      </c>
      <c r="H176" s="2" t="s">
        <v>14</v>
      </c>
      <c r="I176" s="2" t="s">
        <v>13</v>
      </c>
      <c r="J176" s="2" t="s">
        <v>14</v>
      </c>
      <c r="K176" s="2" t="s">
        <v>13</v>
      </c>
      <c r="L176" s="2" t="s">
        <v>14</v>
      </c>
      <c r="M176" s="2" t="s">
        <v>13</v>
      </c>
      <c r="N176" s="2" t="s">
        <v>14</v>
      </c>
      <c r="O176" s="2" t="s">
        <v>13</v>
      </c>
      <c r="P176" s="2" t="s">
        <v>14</v>
      </c>
      <c r="Q176" s="2" t="s">
        <v>13</v>
      </c>
      <c r="R176" s="2" t="s">
        <v>14</v>
      </c>
      <c r="S176" s="2" t="s">
        <v>13</v>
      </c>
      <c r="T176" s="2" t="s">
        <v>14</v>
      </c>
      <c r="U176" s="2" t="s">
        <v>13</v>
      </c>
      <c r="V176" s="28"/>
      <c r="W176" s="29"/>
      <c r="X176" s="34"/>
    </row>
    <row r="177" spans="2:24" ht="15.75">
      <c r="B177" s="3">
        <v>1</v>
      </c>
      <c r="C177" s="17" t="s">
        <v>116</v>
      </c>
      <c r="D177" s="4">
        <v>10</v>
      </c>
      <c r="E177" s="3">
        <v>0</v>
      </c>
      <c r="F177" s="4">
        <v>19</v>
      </c>
      <c r="G177" s="3">
        <v>11</v>
      </c>
      <c r="H177" s="4">
        <v>18</v>
      </c>
      <c r="I177" s="3">
        <v>8</v>
      </c>
      <c r="J177" s="4">
        <v>20</v>
      </c>
      <c r="K177" s="3">
        <v>11</v>
      </c>
      <c r="L177" s="4">
        <v>16</v>
      </c>
      <c r="M177" s="4">
        <v>1</v>
      </c>
      <c r="N177" s="3"/>
      <c r="O177" s="3"/>
      <c r="P177" s="4"/>
      <c r="Q177" s="4"/>
      <c r="R177" s="4"/>
      <c r="S177" s="4"/>
      <c r="T177" s="4"/>
      <c r="U177" s="4"/>
      <c r="V177" s="1">
        <f t="shared" ref="V177:W192" si="13">D177+F177+H177+J177+L177+N177+P177+R177+T177</f>
        <v>83</v>
      </c>
      <c r="W177" s="1">
        <f t="shared" si="13"/>
        <v>31</v>
      </c>
      <c r="X177" s="24">
        <f t="shared" ref="X177:X194" si="14">W177*100/V177</f>
        <v>37.349397590361448</v>
      </c>
    </row>
    <row r="178" spans="2:24" ht="15.75">
      <c r="B178" s="3">
        <v>2</v>
      </c>
      <c r="C178" s="8" t="s">
        <v>117</v>
      </c>
      <c r="D178" s="4">
        <v>10</v>
      </c>
      <c r="E178" s="3">
        <v>2</v>
      </c>
      <c r="F178" s="4">
        <v>19</v>
      </c>
      <c r="G178" s="3">
        <v>17</v>
      </c>
      <c r="H178" s="4">
        <v>18</v>
      </c>
      <c r="I178" s="3">
        <v>6</v>
      </c>
      <c r="J178" s="4">
        <v>20</v>
      </c>
      <c r="K178" s="3">
        <v>16</v>
      </c>
      <c r="L178" s="3">
        <v>16</v>
      </c>
      <c r="M178" s="3">
        <v>12</v>
      </c>
      <c r="N178" s="3"/>
      <c r="O178" s="3"/>
      <c r="P178" s="5"/>
      <c r="Q178" s="5"/>
      <c r="R178" s="5"/>
      <c r="S178" s="5"/>
      <c r="T178" s="5"/>
      <c r="U178" s="5"/>
      <c r="V178" s="1">
        <f t="shared" si="13"/>
        <v>83</v>
      </c>
      <c r="W178" s="1">
        <f t="shared" si="13"/>
        <v>53</v>
      </c>
      <c r="X178" s="24">
        <f t="shared" si="14"/>
        <v>63.855421686746986</v>
      </c>
    </row>
    <row r="179" spans="2:24" ht="15.75">
      <c r="B179" s="3">
        <v>3</v>
      </c>
      <c r="C179" s="18" t="s">
        <v>118</v>
      </c>
      <c r="D179" s="4">
        <v>10</v>
      </c>
      <c r="E179" s="3">
        <v>0</v>
      </c>
      <c r="F179" s="4">
        <v>19</v>
      </c>
      <c r="G179" s="3">
        <v>0</v>
      </c>
      <c r="H179" s="4">
        <v>18</v>
      </c>
      <c r="I179" s="3">
        <v>0</v>
      </c>
      <c r="J179" s="4">
        <v>20</v>
      </c>
      <c r="K179" s="3">
        <v>1</v>
      </c>
      <c r="L179" s="4">
        <v>16</v>
      </c>
      <c r="M179" s="3">
        <v>0</v>
      </c>
      <c r="N179" s="3"/>
      <c r="O179" s="3"/>
      <c r="P179" s="5"/>
      <c r="Q179" s="5"/>
      <c r="R179" s="5"/>
      <c r="S179" s="5"/>
      <c r="T179" s="5"/>
      <c r="U179" s="5"/>
      <c r="V179" s="1">
        <f t="shared" si="13"/>
        <v>83</v>
      </c>
      <c r="W179" s="1">
        <f t="shared" si="13"/>
        <v>1</v>
      </c>
      <c r="X179" s="24">
        <f t="shared" si="14"/>
        <v>1.2048192771084338</v>
      </c>
    </row>
    <row r="180" spans="2:24" ht="15.75">
      <c r="B180" s="3">
        <v>4</v>
      </c>
      <c r="C180" s="8" t="s">
        <v>119</v>
      </c>
      <c r="D180" s="4">
        <v>10</v>
      </c>
      <c r="E180" s="3">
        <v>4</v>
      </c>
      <c r="F180" s="4">
        <v>19</v>
      </c>
      <c r="G180" s="3">
        <v>7</v>
      </c>
      <c r="H180" s="4">
        <v>18</v>
      </c>
      <c r="I180" s="3">
        <v>6</v>
      </c>
      <c r="J180" s="4">
        <v>20</v>
      </c>
      <c r="K180" s="3">
        <v>1</v>
      </c>
      <c r="L180" s="4">
        <v>16</v>
      </c>
      <c r="M180" s="3">
        <v>1</v>
      </c>
      <c r="N180" s="3"/>
      <c r="O180" s="3"/>
      <c r="P180" s="5"/>
      <c r="Q180" s="5"/>
      <c r="R180" s="5"/>
      <c r="S180" s="5"/>
      <c r="T180" s="5"/>
      <c r="U180" s="5"/>
      <c r="V180" s="1">
        <f t="shared" si="13"/>
        <v>83</v>
      </c>
      <c r="W180" s="1">
        <f t="shared" si="13"/>
        <v>19</v>
      </c>
      <c r="X180" s="24">
        <f t="shared" si="14"/>
        <v>22.891566265060241</v>
      </c>
    </row>
    <row r="181" spans="2:24" ht="15.75">
      <c r="B181" s="3">
        <v>5</v>
      </c>
      <c r="C181" s="8" t="s">
        <v>120</v>
      </c>
      <c r="D181" s="4">
        <v>10</v>
      </c>
      <c r="E181" s="3">
        <v>0</v>
      </c>
      <c r="F181" s="4">
        <v>19</v>
      </c>
      <c r="G181" s="3">
        <v>5</v>
      </c>
      <c r="H181" s="4">
        <v>18</v>
      </c>
      <c r="I181" s="3">
        <v>4</v>
      </c>
      <c r="J181" s="4">
        <v>20</v>
      </c>
      <c r="K181" s="3">
        <v>0</v>
      </c>
      <c r="L181" s="4">
        <v>16</v>
      </c>
      <c r="M181" s="3">
        <v>3</v>
      </c>
      <c r="N181" s="3"/>
      <c r="O181" s="3"/>
      <c r="P181" s="5"/>
      <c r="Q181" s="5"/>
      <c r="R181" s="5"/>
      <c r="S181" s="5"/>
      <c r="T181" s="5"/>
      <c r="U181" s="5"/>
      <c r="V181" s="1">
        <f t="shared" si="13"/>
        <v>83</v>
      </c>
      <c r="W181" s="1">
        <f t="shared" si="13"/>
        <v>12</v>
      </c>
      <c r="X181" s="24">
        <f t="shared" si="14"/>
        <v>14.457831325301205</v>
      </c>
    </row>
    <row r="182" spans="2:24" ht="15.75">
      <c r="B182" s="3">
        <v>6</v>
      </c>
      <c r="C182" s="8" t="s">
        <v>121</v>
      </c>
      <c r="D182" s="4">
        <v>10</v>
      </c>
      <c r="E182" s="3">
        <v>1</v>
      </c>
      <c r="F182" s="4">
        <v>19</v>
      </c>
      <c r="G182" s="3">
        <v>10</v>
      </c>
      <c r="H182" s="4">
        <v>18</v>
      </c>
      <c r="I182" s="3">
        <v>2</v>
      </c>
      <c r="J182" s="4">
        <v>20</v>
      </c>
      <c r="K182" s="3">
        <v>0</v>
      </c>
      <c r="L182" s="4">
        <v>16</v>
      </c>
      <c r="M182" s="3">
        <v>2</v>
      </c>
      <c r="N182" s="3"/>
      <c r="O182" s="3"/>
      <c r="P182" s="5"/>
      <c r="Q182" s="5"/>
      <c r="R182" s="5"/>
      <c r="S182" s="5"/>
      <c r="T182" s="5"/>
      <c r="U182" s="5"/>
      <c r="V182" s="1">
        <f t="shared" si="13"/>
        <v>83</v>
      </c>
      <c r="W182" s="1">
        <f t="shared" si="13"/>
        <v>15</v>
      </c>
      <c r="X182" s="24">
        <f t="shared" si="14"/>
        <v>18.072289156626507</v>
      </c>
    </row>
    <row r="183" spans="2:24" ht="15.75">
      <c r="B183" s="3">
        <v>7</v>
      </c>
      <c r="C183" s="8" t="s">
        <v>122</v>
      </c>
      <c r="D183" s="4">
        <v>10</v>
      </c>
      <c r="E183" s="3">
        <v>0</v>
      </c>
      <c r="F183" s="4">
        <v>19</v>
      </c>
      <c r="G183" s="3">
        <v>3</v>
      </c>
      <c r="H183" s="4">
        <v>18</v>
      </c>
      <c r="I183" s="3">
        <v>2</v>
      </c>
      <c r="J183" s="4">
        <v>20</v>
      </c>
      <c r="K183" s="3">
        <v>1</v>
      </c>
      <c r="L183" s="4">
        <v>16</v>
      </c>
      <c r="M183" s="3">
        <v>1</v>
      </c>
      <c r="N183" s="3"/>
      <c r="O183" s="3"/>
      <c r="P183" s="5"/>
      <c r="Q183" s="5"/>
      <c r="R183" s="5"/>
      <c r="S183" s="5"/>
      <c r="T183" s="5"/>
      <c r="U183" s="5"/>
      <c r="V183" s="1">
        <f t="shared" si="13"/>
        <v>83</v>
      </c>
      <c r="W183" s="1">
        <f t="shared" si="13"/>
        <v>7</v>
      </c>
      <c r="X183" s="24">
        <f t="shared" si="14"/>
        <v>8.4337349397590362</v>
      </c>
    </row>
    <row r="184" spans="2:24" ht="15.75">
      <c r="B184" s="3">
        <v>8</v>
      </c>
      <c r="C184" s="8" t="s">
        <v>123</v>
      </c>
      <c r="D184" s="4">
        <v>10</v>
      </c>
      <c r="E184" s="3">
        <v>0</v>
      </c>
      <c r="F184" s="4">
        <v>19</v>
      </c>
      <c r="G184" s="3">
        <v>0</v>
      </c>
      <c r="H184" s="4">
        <v>18</v>
      </c>
      <c r="I184" s="3">
        <v>0</v>
      </c>
      <c r="J184" s="4">
        <v>20</v>
      </c>
      <c r="K184" s="3">
        <v>1</v>
      </c>
      <c r="L184" s="4">
        <v>16</v>
      </c>
      <c r="M184" s="3">
        <v>0</v>
      </c>
      <c r="N184" s="3"/>
      <c r="O184" s="3"/>
      <c r="P184" s="5"/>
      <c r="Q184" s="5"/>
      <c r="R184" s="5"/>
      <c r="S184" s="5"/>
      <c r="T184" s="5"/>
      <c r="U184" s="5"/>
      <c r="V184" s="1">
        <f t="shared" si="13"/>
        <v>83</v>
      </c>
      <c r="W184" s="1">
        <f t="shared" si="13"/>
        <v>1</v>
      </c>
      <c r="X184" s="24">
        <f t="shared" si="14"/>
        <v>1.2048192771084338</v>
      </c>
    </row>
    <row r="185" spans="2:24" ht="15.75">
      <c r="B185" s="3">
        <v>9</v>
      </c>
      <c r="C185" s="19" t="s">
        <v>124</v>
      </c>
      <c r="D185" s="4">
        <v>10</v>
      </c>
      <c r="E185" s="3">
        <v>0</v>
      </c>
      <c r="F185" s="4">
        <v>19</v>
      </c>
      <c r="G185" s="3">
        <v>1</v>
      </c>
      <c r="H185" s="4">
        <v>18</v>
      </c>
      <c r="I185" s="3">
        <v>0</v>
      </c>
      <c r="J185" s="4">
        <v>20</v>
      </c>
      <c r="K185" s="3">
        <v>0</v>
      </c>
      <c r="L185" s="4">
        <v>16</v>
      </c>
      <c r="M185" s="3">
        <v>0</v>
      </c>
      <c r="N185" s="3"/>
      <c r="O185" s="3"/>
      <c r="P185" s="5"/>
      <c r="Q185" s="5"/>
      <c r="R185" s="5"/>
      <c r="S185" s="5"/>
      <c r="T185" s="5"/>
      <c r="U185" s="5"/>
      <c r="V185" s="1">
        <f t="shared" si="13"/>
        <v>83</v>
      </c>
      <c r="W185" s="1">
        <f t="shared" si="13"/>
        <v>1</v>
      </c>
      <c r="X185" s="24">
        <f t="shared" si="14"/>
        <v>1.2048192771084338</v>
      </c>
    </row>
    <row r="186" spans="2:24" ht="15.75">
      <c r="B186" s="3">
        <v>10</v>
      </c>
      <c r="C186" s="19" t="s">
        <v>125</v>
      </c>
      <c r="D186" s="4">
        <v>10</v>
      </c>
      <c r="E186" s="3">
        <v>9</v>
      </c>
      <c r="F186" s="4">
        <v>19</v>
      </c>
      <c r="G186" s="3">
        <v>15</v>
      </c>
      <c r="H186" s="4">
        <v>18</v>
      </c>
      <c r="I186" s="3">
        <v>4</v>
      </c>
      <c r="J186" s="4">
        <v>20</v>
      </c>
      <c r="K186" s="3">
        <v>13</v>
      </c>
      <c r="L186" s="4">
        <v>16</v>
      </c>
      <c r="M186" s="3">
        <v>6</v>
      </c>
      <c r="N186" s="3"/>
      <c r="O186" s="3"/>
      <c r="P186" s="5"/>
      <c r="Q186" s="5"/>
      <c r="R186" s="5"/>
      <c r="S186" s="5"/>
      <c r="T186" s="5"/>
      <c r="U186" s="5"/>
      <c r="V186" s="1">
        <f t="shared" si="13"/>
        <v>83</v>
      </c>
      <c r="W186" s="1">
        <f t="shared" si="13"/>
        <v>47</v>
      </c>
      <c r="X186" s="24">
        <f t="shared" si="14"/>
        <v>56.626506024096386</v>
      </c>
    </row>
    <row r="187" spans="2:24" ht="15.75">
      <c r="B187" s="3">
        <v>11</v>
      </c>
      <c r="C187" s="19" t="s">
        <v>126</v>
      </c>
      <c r="D187" s="4">
        <v>10</v>
      </c>
      <c r="E187" s="3">
        <v>0</v>
      </c>
      <c r="F187" s="4">
        <v>19</v>
      </c>
      <c r="G187" s="3">
        <v>0</v>
      </c>
      <c r="H187" s="4">
        <v>18</v>
      </c>
      <c r="I187" s="3">
        <v>8</v>
      </c>
      <c r="J187" s="4">
        <v>20</v>
      </c>
      <c r="K187" s="3">
        <v>3</v>
      </c>
      <c r="L187" s="4">
        <v>16</v>
      </c>
      <c r="M187" s="3">
        <v>0</v>
      </c>
      <c r="N187" s="3"/>
      <c r="O187" s="3"/>
      <c r="P187" s="5"/>
      <c r="Q187" s="5"/>
      <c r="R187" s="5"/>
      <c r="S187" s="5"/>
      <c r="T187" s="5"/>
      <c r="U187" s="5"/>
      <c r="V187" s="1">
        <f t="shared" si="13"/>
        <v>83</v>
      </c>
      <c r="W187" s="1">
        <f t="shared" si="13"/>
        <v>11</v>
      </c>
      <c r="X187" s="24">
        <f t="shared" si="14"/>
        <v>13.253012048192771</v>
      </c>
    </row>
    <row r="188" spans="2:24" ht="15.75">
      <c r="B188" s="3">
        <v>12</v>
      </c>
      <c r="C188" s="23" t="s">
        <v>127</v>
      </c>
      <c r="D188" s="4">
        <v>10</v>
      </c>
      <c r="E188" s="3">
        <v>0</v>
      </c>
      <c r="F188" s="4">
        <v>19</v>
      </c>
      <c r="G188" s="3">
        <v>4</v>
      </c>
      <c r="H188" s="4">
        <v>18</v>
      </c>
      <c r="I188" s="3">
        <v>2</v>
      </c>
      <c r="J188" s="4">
        <v>20</v>
      </c>
      <c r="K188" s="3">
        <v>1</v>
      </c>
      <c r="L188" s="4">
        <v>16</v>
      </c>
      <c r="M188" s="3">
        <v>3</v>
      </c>
      <c r="N188" s="3"/>
      <c r="O188" s="3"/>
      <c r="P188" s="5"/>
      <c r="Q188" s="5"/>
      <c r="R188" s="5"/>
      <c r="S188" s="5"/>
      <c r="T188" s="5"/>
      <c r="U188" s="5"/>
      <c r="V188" s="1">
        <f t="shared" si="13"/>
        <v>83</v>
      </c>
      <c r="W188" s="1">
        <f t="shared" si="13"/>
        <v>10</v>
      </c>
      <c r="X188" s="24">
        <f t="shared" si="14"/>
        <v>12.048192771084338</v>
      </c>
    </row>
    <row r="189" spans="2:24" ht="15.75">
      <c r="B189" s="3">
        <v>13</v>
      </c>
      <c r="C189" s="23" t="s">
        <v>128</v>
      </c>
      <c r="D189" s="4">
        <v>10</v>
      </c>
      <c r="E189" s="3">
        <v>0</v>
      </c>
      <c r="F189" s="4">
        <v>19</v>
      </c>
      <c r="G189" s="3">
        <v>2</v>
      </c>
      <c r="H189" s="4">
        <v>18</v>
      </c>
      <c r="I189" s="3">
        <v>1</v>
      </c>
      <c r="J189" s="4">
        <v>20</v>
      </c>
      <c r="K189" s="3">
        <v>1</v>
      </c>
      <c r="L189" s="4">
        <v>16</v>
      </c>
      <c r="M189" s="3">
        <v>1</v>
      </c>
      <c r="N189" s="3"/>
      <c r="O189" s="3"/>
      <c r="P189" s="5"/>
      <c r="Q189" s="5"/>
      <c r="R189" s="5"/>
      <c r="S189" s="5"/>
      <c r="T189" s="5"/>
      <c r="U189" s="5"/>
      <c r="V189" s="1">
        <f t="shared" si="13"/>
        <v>83</v>
      </c>
      <c r="W189" s="1">
        <f t="shared" si="13"/>
        <v>5</v>
      </c>
      <c r="X189" s="24">
        <f t="shared" si="14"/>
        <v>6.024096385542169</v>
      </c>
    </row>
    <row r="190" spans="2:24" ht="15.75">
      <c r="B190" s="3">
        <v>14</v>
      </c>
      <c r="C190" s="11" t="s">
        <v>130</v>
      </c>
      <c r="D190" s="4">
        <v>10</v>
      </c>
      <c r="E190" s="3">
        <v>8</v>
      </c>
      <c r="F190" s="4">
        <v>19</v>
      </c>
      <c r="G190" s="3">
        <v>16</v>
      </c>
      <c r="H190" s="4">
        <v>18</v>
      </c>
      <c r="I190" s="3">
        <v>11</v>
      </c>
      <c r="J190" s="4">
        <v>20</v>
      </c>
      <c r="K190" s="3">
        <v>16</v>
      </c>
      <c r="L190" s="4">
        <v>16</v>
      </c>
      <c r="M190" s="3">
        <v>10</v>
      </c>
      <c r="N190" s="3"/>
      <c r="O190" s="3"/>
      <c r="P190" s="5"/>
      <c r="Q190" s="5"/>
      <c r="R190" s="5"/>
      <c r="S190" s="5"/>
      <c r="T190" s="5"/>
      <c r="U190" s="5"/>
      <c r="V190" s="1">
        <f t="shared" si="13"/>
        <v>83</v>
      </c>
      <c r="W190" s="1">
        <f t="shared" si="13"/>
        <v>61</v>
      </c>
      <c r="X190" s="24">
        <f t="shared" si="14"/>
        <v>73.493975903614455</v>
      </c>
    </row>
    <row r="191" spans="2:24" ht="15.75">
      <c r="B191" s="3">
        <v>15</v>
      </c>
      <c r="C191" s="20" t="s">
        <v>129</v>
      </c>
      <c r="D191" s="4">
        <v>10</v>
      </c>
      <c r="E191" s="3">
        <v>10</v>
      </c>
      <c r="F191" s="4">
        <v>19</v>
      </c>
      <c r="G191" s="3">
        <v>18</v>
      </c>
      <c r="H191" s="4">
        <v>18</v>
      </c>
      <c r="I191" s="3">
        <v>18</v>
      </c>
      <c r="J191" s="4">
        <v>20</v>
      </c>
      <c r="K191" s="3">
        <v>19</v>
      </c>
      <c r="L191" s="4">
        <v>16</v>
      </c>
      <c r="M191" s="3">
        <v>15</v>
      </c>
      <c r="N191" s="3"/>
      <c r="O191" s="3"/>
      <c r="P191" s="5"/>
      <c r="Q191" s="5"/>
      <c r="R191" s="5"/>
      <c r="S191" s="5"/>
      <c r="T191" s="5"/>
      <c r="U191" s="5"/>
      <c r="V191" s="1">
        <f t="shared" si="13"/>
        <v>83</v>
      </c>
      <c r="W191" s="1">
        <f t="shared" si="13"/>
        <v>80</v>
      </c>
      <c r="X191" s="24">
        <f t="shared" si="14"/>
        <v>96.385542168674704</v>
      </c>
    </row>
    <row r="192" spans="2:24" ht="15.75">
      <c r="B192" s="3">
        <v>16</v>
      </c>
      <c r="C192" s="20" t="s">
        <v>131</v>
      </c>
      <c r="D192" s="4">
        <v>10</v>
      </c>
      <c r="E192" s="3">
        <v>0</v>
      </c>
      <c r="F192" s="4">
        <v>19</v>
      </c>
      <c r="G192" s="3">
        <v>0</v>
      </c>
      <c r="H192" s="4">
        <v>18</v>
      </c>
      <c r="I192" s="3">
        <v>0</v>
      </c>
      <c r="J192" s="4">
        <v>20</v>
      </c>
      <c r="K192" s="3">
        <v>0</v>
      </c>
      <c r="L192" s="4">
        <v>16</v>
      </c>
      <c r="M192" s="3">
        <v>0</v>
      </c>
      <c r="N192" s="3"/>
      <c r="O192" s="3"/>
      <c r="P192" s="5"/>
      <c r="Q192" s="5"/>
      <c r="R192" s="5"/>
      <c r="S192" s="5"/>
      <c r="T192" s="5"/>
      <c r="U192" s="5"/>
      <c r="V192" s="1">
        <f t="shared" si="13"/>
        <v>83</v>
      </c>
      <c r="W192" s="1">
        <f t="shared" si="13"/>
        <v>0</v>
      </c>
      <c r="X192" s="24">
        <f t="shared" si="14"/>
        <v>0</v>
      </c>
    </row>
    <row r="193" spans="2:24" ht="15.75">
      <c r="B193" s="3">
        <v>17</v>
      </c>
      <c r="C193" s="11" t="s">
        <v>132</v>
      </c>
      <c r="D193" s="4">
        <v>10</v>
      </c>
      <c r="E193" s="3">
        <v>2</v>
      </c>
      <c r="F193" s="4">
        <v>19</v>
      </c>
      <c r="G193" s="3">
        <v>11</v>
      </c>
      <c r="H193" s="4">
        <v>18</v>
      </c>
      <c r="I193" s="3">
        <v>11</v>
      </c>
      <c r="J193" s="4">
        <v>20</v>
      </c>
      <c r="K193" s="3">
        <v>10</v>
      </c>
      <c r="L193" s="4">
        <v>16</v>
      </c>
      <c r="M193" s="3">
        <v>6</v>
      </c>
      <c r="N193" s="3"/>
      <c r="O193" s="3"/>
      <c r="P193" s="5"/>
      <c r="Q193" s="5"/>
      <c r="R193" s="5"/>
      <c r="S193" s="5"/>
      <c r="T193" s="5"/>
      <c r="U193" s="5"/>
      <c r="V193" s="1">
        <f t="shared" ref="V193:W194" si="15">D193+F193+H193+J193+L193+N193+P193+R193+T193</f>
        <v>83</v>
      </c>
      <c r="W193" s="1">
        <f t="shared" si="15"/>
        <v>40</v>
      </c>
      <c r="X193" s="24">
        <f t="shared" si="14"/>
        <v>48.192771084337352</v>
      </c>
    </row>
    <row r="194" spans="2:24" ht="15.75">
      <c r="B194" s="3">
        <v>18</v>
      </c>
      <c r="C194" s="11" t="s">
        <v>133</v>
      </c>
      <c r="D194" s="4">
        <v>10</v>
      </c>
      <c r="E194" s="3">
        <v>0</v>
      </c>
      <c r="F194" s="4">
        <v>19</v>
      </c>
      <c r="G194" s="3">
        <v>0</v>
      </c>
      <c r="H194" s="4">
        <v>18</v>
      </c>
      <c r="I194" s="3">
        <v>0</v>
      </c>
      <c r="J194" s="4">
        <v>20</v>
      </c>
      <c r="K194" s="3">
        <v>0</v>
      </c>
      <c r="L194" s="4">
        <v>16</v>
      </c>
      <c r="M194" s="3">
        <v>0</v>
      </c>
      <c r="N194" s="3"/>
      <c r="O194" s="3"/>
      <c r="P194" s="5"/>
      <c r="Q194" s="5"/>
      <c r="R194" s="5"/>
      <c r="S194" s="5"/>
      <c r="T194" s="5"/>
      <c r="U194" s="5"/>
      <c r="V194" s="1">
        <f t="shared" si="15"/>
        <v>83</v>
      </c>
      <c r="W194" s="1">
        <f t="shared" si="15"/>
        <v>0</v>
      </c>
      <c r="X194" s="24">
        <f t="shared" si="14"/>
        <v>0</v>
      </c>
    </row>
    <row r="196" spans="2:24" ht="15.75">
      <c r="C196" s="30" t="s">
        <v>135</v>
      </c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2"/>
    </row>
    <row r="206" spans="2:24" ht="18.75">
      <c r="B206" s="35" t="s">
        <v>0</v>
      </c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</row>
    <row r="207" spans="2:24" ht="18.75">
      <c r="B207" s="35" t="s">
        <v>1</v>
      </c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</row>
    <row r="208" spans="2:24">
      <c r="B208" s="29" t="s">
        <v>2</v>
      </c>
      <c r="C208" s="29" t="s">
        <v>3</v>
      </c>
      <c r="D208" s="27" t="s">
        <v>4</v>
      </c>
      <c r="E208" s="27"/>
      <c r="F208" s="27" t="s">
        <v>5</v>
      </c>
      <c r="G208" s="27"/>
      <c r="H208" s="27" t="s">
        <v>6</v>
      </c>
      <c r="I208" s="27"/>
      <c r="J208" s="27" t="s">
        <v>7</v>
      </c>
      <c r="K208" s="27"/>
      <c r="L208" s="27" t="s">
        <v>8</v>
      </c>
      <c r="M208" s="27"/>
      <c r="N208" s="27" t="s">
        <v>9</v>
      </c>
      <c r="O208" s="27"/>
      <c r="P208" s="27" t="s">
        <v>10</v>
      </c>
      <c r="Q208" s="27"/>
      <c r="R208" s="27" t="s">
        <v>11</v>
      </c>
      <c r="S208" s="27"/>
      <c r="T208" s="27" t="s">
        <v>12</v>
      </c>
      <c r="U208" s="27"/>
      <c r="V208" s="28" t="s">
        <v>15</v>
      </c>
      <c r="W208" s="29" t="s">
        <v>13</v>
      </c>
      <c r="X208" s="33" t="s">
        <v>134</v>
      </c>
    </row>
    <row r="209" spans="2:24">
      <c r="B209" s="29"/>
      <c r="C209" s="29"/>
      <c r="D209" s="26" t="s">
        <v>14</v>
      </c>
      <c r="E209" s="26" t="s">
        <v>13</v>
      </c>
      <c r="F209" s="26" t="s">
        <v>14</v>
      </c>
      <c r="G209" s="26" t="s">
        <v>13</v>
      </c>
      <c r="H209" s="26" t="s">
        <v>14</v>
      </c>
      <c r="I209" s="26" t="s">
        <v>13</v>
      </c>
      <c r="J209" s="26" t="s">
        <v>14</v>
      </c>
      <c r="K209" s="26" t="s">
        <v>13</v>
      </c>
      <c r="L209" s="26" t="s">
        <v>14</v>
      </c>
      <c r="M209" s="26" t="s">
        <v>13</v>
      </c>
      <c r="N209" s="26" t="s">
        <v>14</v>
      </c>
      <c r="O209" s="26" t="s">
        <v>13</v>
      </c>
      <c r="P209" s="26" t="s">
        <v>14</v>
      </c>
      <c r="Q209" s="26" t="s">
        <v>13</v>
      </c>
      <c r="R209" s="26" t="s">
        <v>14</v>
      </c>
      <c r="S209" s="26" t="s">
        <v>13</v>
      </c>
      <c r="T209" s="26" t="s">
        <v>14</v>
      </c>
      <c r="U209" s="26" t="s">
        <v>13</v>
      </c>
      <c r="V209" s="28"/>
      <c r="W209" s="29"/>
      <c r="X209" s="34"/>
    </row>
    <row r="210" spans="2:24">
      <c r="B210" s="3">
        <v>1</v>
      </c>
      <c r="C210" s="6" t="s">
        <v>16</v>
      </c>
      <c r="D210" s="4">
        <v>14</v>
      </c>
      <c r="E210" s="4">
        <v>9</v>
      </c>
      <c r="F210" s="4">
        <v>19</v>
      </c>
      <c r="G210" s="3">
        <v>18</v>
      </c>
      <c r="H210" s="4">
        <v>18</v>
      </c>
      <c r="I210" s="4">
        <v>13</v>
      </c>
      <c r="J210" s="4">
        <v>20</v>
      </c>
      <c r="K210" s="4">
        <v>11</v>
      </c>
      <c r="L210" s="4">
        <v>16</v>
      </c>
      <c r="M210" s="4">
        <v>8</v>
      </c>
      <c r="N210" s="4"/>
      <c r="O210" s="4"/>
      <c r="P210" s="4"/>
      <c r="Q210" s="4"/>
      <c r="R210" s="4"/>
      <c r="S210" s="4"/>
      <c r="T210" s="4"/>
      <c r="U210" s="4"/>
      <c r="V210" s="25">
        <f>D210+F210+H210+J210+L210+N210+P210+R210+T210</f>
        <v>87</v>
      </c>
      <c r="W210" s="25">
        <f>E210+G210+I210+K210+M210+O210+Q210+S210+U210</f>
        <v>59</v>
      </c>
      <c r="X210" s="24">
        <f>W210*100/V210</f>
        <v>67.816091954022994</v>
      </c>
    </row>
    <row r="211" spans="2:24">
      <c r="B211" s="3">
        <v>2</v>
      </c>
      <c r="C211" s="7" t="s">
        <v>17</v>
      </c>
      <c r="D211" s="4">
        <v>14</v>
      </c>
      <c r="E211" s="4">
        <v>14</v>
      </c>
      <c r="F211" s="4">
        <v>19</v>
      </c>
      <c r="G211" s="3">
        <v>5</v>
      </c>
      <c r="H211" s="4">
        <v>18</v>
      </c>
      <c r="I211" s="3">
        <v>0</v>
      </c>
      <c r="J211" s="4">
        <v>20</v>
      </c>
      <c r="K211" s="3">
        <v>0</v>
      </c>
      <c r="L211" s="3">
        <v>16</v>
      </c>
      <c r="M211" s="3">
        <v>4</v>
      </c>
      <c r="N211" s="5"/>
      <c r="O211" s="5"/>
      <c r="P211" s="5"/>
      <c r="Q211" s="5"/>
      <c r="R211" s="5"/>
      <c r="S211" s="5"/>
      <c r="T211" s="5"/>
      <c r="U211" s="5"/>
      <c r="V211" s="25">
        <f t="shared" ref="V211:V238" si="16">D211+F211+H211+J211+L211+N211+P211+R211+T211</f>
        <v>87</v>
      </c>
      <c r="W211" s="25">
        <f t="shared" ref="W211:W238" si="17">E211+G211+I211+K211+M211+O211+Q211+S211+U211</f>
        <v>23</v>
      </c>
      <c r="X211" s="24">
        <f t="shared" ref="X211:X238" si="18">W211*100/V211</f>
        <v>26.436781609195403</v>
      </c>
    </row>
    <row r="212" spans="2:24">
      <c r="B212" s="3">
        <v>3</v>
      </c>
      <c r="C212" s="7" t="s">
        <v>18</v>
      </c>
      <c r="D212" s="4">
        <v>14</v>
      </c>
      <c r="E212" s="4">
        <v>7</v>
      </c>
      <c r="F212" s="4">
        <v>19</v>
      </c>
      <c r="G212" s="3">
        <v>8</v>
      </c>
      <c r="H212" s="4">
        <v>18</v>
      </c>
      <c r="I212" s="3">
        <v>9</v>
      </c>
      <c r="J212" s="4">
        <v>20</v>
      </c>
      <c r="K212" s="3">
        <v>6</v>
      </c>
      <c r="L212" s="4">
        <v>16</v>
      </c>
      <c r="M212" s="3">
        <v>0</v>
      </c>
      <c r="N212" s="5"/>
      <c r="O212" s="5"/>
      <c r="P212" s="5"/>
      <c r="Q212" s="5"/>
      <c r="R212" s="5"/>
      <c r="S212" s="5"/>
      <c r="T212" s="5"/>
      <c r="U212" s="5"/>
      <c r="V212" s="25">
        <f t="shared" si="16"/>
        <v>87</v>
      </c>
      <c r="W212" s="25">
        <f t="shared" si="17"/>
        <v>30</v>
      </c>
      <c r="X212" s="24">
        <f t="shared" si="18"/>
        <v>34.482758620689658</v>
      </c>
    </row>
    <row r="213" spans="2:24">
      <c r="B213" s="3">
        <v>4</v>
      </c>
      <c r="C213" s="7" t="s">
        <v>19</v>
      </c>
      <c r="D213" s="4">
        <v>14</v>
      </c>
      <c r="E213" s="4">
        <v>14</v>
      </c>
      <c r="F213" s="4">
        <v>19</v>
      </c>
      <c r="G213" s="3">
        <v>18</v>
      </c>
      <c r="H213" s="4">
        <v>18</v>
      </c>
      <c r="I213" s="3">
        <v>18</v>
      </c>
      <c r="J213" s="4">
        <v>20</v>
      </c>
      <c r="K213" s="3">
        <v>20</v>
      </c>
      <c r="L213" s="4">
        <v>16</v>
      </c>
      <c r="M213" s="3">
        <v>11</v>
      </c>
      <c r="N213" s="5"/>
      <c r="O213" s="5"/>
      <c r="P213" s="5"/>
      <c r="Q213" s="5"/>
      <c r="R213" s="5"/>
      <c r="S213" s="5"/>
      <c r="T213" s="5"/>
      <c r="U213" s="5"/>
      <c r="V213" s="25">
        <f t="shared" si="16"/>
        <v>87</v>
      </c>
      <c r="W213" s="25">
        <f t="shared" si="17"/>
        <v>81</v>
      </c>
      <c r="X213" s="24">
        <f t="shared" si="18"/>
        <v>93.103448275862064</v>
      </c>
    </row>
    <row r="214" spans="2:24">
      <c r="B214" s="3">
        <v>5</v>
      </c>
      <c r="C214" s="7" t="s">
        <v>20</v>
      </c>
      <c r="D214" s="4">
        <v>14</v>
      </c>
      <c r="E214" s="4">
        <v>14</v>
      </c>
      <c r="F214" s="4">
        <v>19</v>
      </c>
      <c r="G214" s="3">
        <v>16</v>
      </c>
      <c r="H214" s="4">
        <v>18</v>
      </c>
      <c r="I214" s="3">
        <v>15</v>
      </c>
      <c r="J214" s="4">
        <v>20</v>
      </c>
      <c r="K214" s="3">
        <v>18</v>
      </c>
      <c r="L214" s="4">
        <v>16</v>
      </c>
      <c r="M214" s="3">
        <v>8</v>
      </c>
      <c r="N214" s="5"/>
      <c r="O214" s="5"/>
      <c r="P214" s="5"/>
      <c r="Q214" s="5"/>
      <c r="R214" s="5"/>
      <c r="S214" s="5"/>
      <c r="T214" s="5"/>
      <c r="U214" s="5"/>
      <c r="V214" s="25">
        <f t="shared" si="16"/>
        <v>87</v>
      </c>
      <c r="W214" s="25">
        <f t="shared" si="17"/>
        <v>71</v>
      </c>
      <c r="X214" s="24">
        <f t="shared" si="18"/>
        <v>81.609195402298852</v>
      </c>
    </row>
    <row r="215" spans="2:24">
      <c r="B215" s="3">
        <v>6</v>
      </c>
      <c r="C215" s="7" t="s">
        <v>21</v>
      </c>
      <c r="D215" s="4">
        <v>14</v>
      </c>
      <c r="E215" s="4">
        <v>12</v>
      </c>
      <c r="F215" s="4">
        <v>19</v>
      </c>
      <c r="G215" s="3">
        <v>16</v>
      </c>
      <c r="H215" s="4">
        <v>18</v>
      </c>
      <c r="I215" s="3">
        <v>12</v>
      </c>
      <c r="J215" s="4">
        <v>20</v>
      </c>
      <c r="K215" s="3">
        <v>12</v>
      </c>
      <c r="L215" s="4">
        <v>16</v>
      </c>
      <c r="M215" s="3">
        <v>8</v>
      </c>
      <c r="N215" s="5"/>
      <c r="O215" s="5"/>
      <c r="P215" s="5"/>
      <c r="Q215" s="5"/>
      <c r="R215" s="5"/>
      <c r="S215" s="5"/>
      <c r="T215" s="5"/>
      <c r="U215" s="5"/>
      <c r="V215" s="25">
        <f t="shared" si="16"/>
        <v>87</v>
      </c>
      <c r="W215" s="25">
        <f t="shared" si="17"/>
        <v>60</v>
      </c>
      <c r="X215" s="24">
        <f t="shared" si="18"/>
        <v>68.965517241379317</v>
      </c>
    </row>
    <row r="216" spans="2:24" ht="15.75">
      <c r="B216" s="3">
        <v>7</v>
      </c>
      <c r="C216" s="8" t="s">
        <v>22</v>
      </c>
      <c r="D216" s="4">
        <v>14</v>
      </c>
      <c r="E216" s="4">
        <v>14</v>
      </c>
      <c r="F216" s="4">
        <v>19</v>
      </c>
      <c r="G216" s="3">
        <v>9</v>
      </c>
      <c r="H216" s="4">
        <v>18</v>
      </c>
      <c r="I216" s="3">
        <v>1</v>
      </c>
      <c r="J216" s="4">
        <v>20</v>
      </c>
      <c r="K216" s="3">
        <v>1</v>
      </c>
      <c r="L216" s="4">
        <v>16</v>
      </c>
      <c r="M216" s="3">
        <v>4</v>
      </c>
      <c r="N216" s="5"/>
      <c r="O216" s="5"/>
      <c r="P216" s="5"/>
      <c r="Q216" s="5"/>
      <c r="R216" s="5"/>
      <c r="S216" s="5"/>
      <c r="T216" s="5"/>
      <c r="U216" s="5"/>
      <c r="V216" s="25">
        <f t="shared" si="16"/>
        <v>87</v>
      </c>
      <c r="W216" s="25">
        <f t="shared" si="17"/>
        <v>29</v>
      </c>
      <c r="X216" s="24">
        <f t="shared" si="18"/>
        <v>33.333333333333336</v>
      </c>
    </row>
    <row r="217" spans="2:24" ht="15.75">
      <c r="B217" s="3">
        <v>8</v>
      </c>
      <c r="C217" s="8" t="s">
        <v>23</v>
      </c>
      <c r="D217" s="4">
        <v>14</v>
      </c>
      <c r="E217" s="4">
        <v>13</v>
      </c>
      <c r="F217" s="4">
        <v>19</v>
      </c>
      <c r="G217" s="3">
        <v>15</v>
      </c>
      <c r="H217" s="4">
        <v>18</v>
      </c>
      <c r="I217" s="3">
        <v>8</v>
      </c>
      <c r="J217" s="4">
        <v>20</v>
      </c>
      <c r="K217" s="3">
        <v>13</v>
      </c>
      <c r="L217" s="4">
        <v>16</v>
      </c>
      <c r="M217" s="3">
        <v>9</v>
      </c>
      <c r="N217" s="5"/>
      <c r="O217" s="5"/>
      <c r="P217" s="5"/>
      <c r="Q217" s="5"/>
      <c r="R217" s="5"/>
      <c r="S217" s="5"/>
      <c r="T217" s="5"/>
      <c r="U217" s="5"/>
      <c r="V217" s="25">
        <f t="shared" si="16"/>
        <v>87</v>
      </c>
      <c r="W217" s="25">
        <f t="shared" si="17"/>
        <v>58</v>
      </c>
      <c r="X217" s="24">
        <f t="shared" si="18"/>
        <v>66.666666666666671</v>
      </c>
    </row>
    <row r="218" spans="2:24" ht="15.75">
      <c r="B218" s="3">
        <v>9</v>
      </c>
      <c r="C218" s="8" t="s">
        <v>24</v>
      </c>
      <c r="D218" s="4">
        <v>14</v>
      </c>
      <c r="E218" s="4">
        <v>9</v>
      </c>
      <c r="F218" s="4">
        <v>19</v>
      </c>
      <c r="G218" s="3">
        <v>0</v>
      </c>
      <c r="H218" s="4">
        <v>18</v>
      </c>
      <c r="I218" s="3">
        <v>0</v>
      </c>
      <c r="J218" s="4">
        <v>20</v>
      </c>
      <c r="K218" s="3">
        <v>1</v>
      </c>
      <c r="L218" s="4">
        <v>16</v>
      </c>
      <c r="M218" s="3">
        <v>0</v>
      </c>
      <c r="N218" s="5"/>
      <c r="O218" s="5"/>
      <c r="P218" s="5"/>
      <c r="Q218" s="5"/>
      <c r="R218" s="5"/>
      <c r="S218" s="5"/>
      <c r="T218" s="5"/>
      <c r="U218" s="5"/>
      <c r="V218" s="25">
        <f t="shared" si="16"/>
        <v>87</v>
      </c>
      <c r="W218" s="25">
        <f t="shared" si="17"/>
        <v>10</v>
      </c>
      <c r="X218" s="24">
        <f t="shared" si="18"/>
        <v>11.494252873563218</v>
      </c>
    </row>
    <row r="219" spans="2:24" ht="15.75">
      <c r="B219" s="3">
        <v>10</v>
      </c>
      <c r="C219" s="9" t="s">
        <v>25</v>
      </c>
      <c r="D219" s="4">
        <v>14</v>
      </c>
      <c r="E219" s="4">
        <v>14</v>
      </c>
      <c r="F219" s="4">
        <v>19</v>
      </c>
      <c r="G219" s="3">
        <v>17</v>
      </c>
      <c r="H219" s="4">
        <v>18</v>
      </c>
      <c r="I219" s="3">
        <v>13</v>
      </c>
      <c r="J219" s="4">
        <v>20</v>
      </c>
      <c r="K219" s="3">
        <v>16</v>
      </c>
      <c r="L219" s="4">
        <v>16</v>
      </c>
      <c r="M219" s="3">
        <v>7</v>
      </c>
      <c r="N219" s="5"/>
      <c r="O219" s="5"/>
      <c r="P219" s="5"/>
      <c r="Q219" s="5"/>
      <c r="R219" s="5"/>
      <c r="S219" s="5"/>
      <c r="T219" s="5"/>
      <c r="U219" s="5"/>
      <c r="V219" s="25">
        <f t="shared" si="16"/>
        <v>87</v>
      </c>
      <c r="W219" s="25">
        <f t="shared" si="17"/>
        <v>67</v>
      </c>
      <c r="X219" s="24">
        <f t="shared" si="18"/>
        <v>77.011494252873561</v>
      </c>
    </row>
    <row r="220" spans="2:24" ht="15.75">
      <c r="B220" s="3">
        <v>11</v>
      </c>
      <c r="C220" s="8" t="s">
        <v>26</v>
      </c>
      <c r="D220" s="4">
        <v>14</v>
      </c>
      <c r="E220" s="4">
        <v>0</v>
      </c>
      <c r="F220" s="4">
        <v>19</v>
      </c>
      <c r="G220" s="3">
        <v>0</v>
      </c>
      <c r="H220" s="4">
        <v>18</v>
      </c>
      <c r="I220" s="3">
        <v>0</v>
      </c>
      <c r="J220" s="4">
        <v>20</v>
      </c>
      <c r="K220" s="3">
        <v>0</v>
      </c>
      <c r="L220" s="4">
        <v>16</v>
      </c>
      <c r="M220" s="3">
        <v>0</v>
      </c>
      <c r="N220" s="5"/>
      <c r="O220" s="5"/>
      <c r="P220" s="5"/>
      <c r="Q220" s="5"/>
      <c r="R220" s="5"/>
      <c r="S220" s="5"/>
      <c r="T220" s="5"/>
      <c r="U220" s="5"/>
      <c r="V220" s="25">
        <f t="shared" si="16"/>
        <v>87</v>
      </c>
      <c r="W220" s="25">
        <f t="shared" si="17"/>
        <v>0</v>
      </c>
      <c r="X220" s="24">
        <f t="shared" si="18"/>
        <v>0</v>
      </c>
    </row>
    <row r="221" spans="2:24" ht="15.75">
      <c r="B221" s="3">
        <v>12</v>
      </c>
      <c r="C221" s="8" t="s">
        <v>27</v>
      </c>
      <c r="D221" s="4">
        <v>14</v>
      </c>
      <c r="E221" s="4">
        <v>14</v>
      </c>
      <c r="F221" s="4">
        <v>19</v>
      </c>
      <c r="G221" s="3">
        <v>16</v>
      </c>
      <c r="H221" s="4">
        <v>18</v>
      </c>
      <c r="I221" s="3">
        <v>6</v>
      </c>
      <c r="J221" s="4">
        <v>20</v>
      </c>
      <c r="K221" s="3">
        <v>5</v>
      </c>
      <c r="L221" s="4">
        <v>16</v>
      </c>
      <c r="M221" s="3">
        <v>7</v>
      </c>
      <c r="N221" s="5"/>
      <c r="O221" s="5"/>
      <c r="P221" s="5"/>
      <c r="Q221" s="5"/>
      <c r="R221" s="5"/>
      <c r="S221" s="5"/>
      <c r="T221" s="5"/>
      <c r="U221" s="5"/>
      <c r="V221" s="25">
        <f t="shared" si="16"/>
        <v>87</v>
      </c>
      <c r="W221" s="25">
        <f t="shared" si="17"/>
        <v>48</v>
      </c>
      <c r="X221" s="24">
        <f t="shared" si="18"/>
        <v>55.172413793103445</v>
      </c>
    </row>
    <row r="222" spans="2:24" ht="15.75">
      <c r="B222" s="3">
        <v>13</v>
      </c>
      <c r="C222" s="8" t="s">
        <v>28</v>
      </c>
      <c r="D222" s="4">
        <v>14</v>
      </c>
      <c r="E222" s="4">
        <v>14</v>
      </c>
      <c r="F222" s="4">
        <v>19</v>
      </c>
      <c r="G222" s="3">
        <v>18</v>
      </c>
      <c r="H222" s="4">
        <v>18</v>
      </c>
      <c r="I222" s="3">
        <v>11</v>
      </c>
      <c r="J222" s="4">
        <v>20</v>
      </c>
      <c r="K222" s="3">
        <v>15</v>
      </c>
      <c r="L222" s="4">
        <v>16</v>
      </c>
      <c r="M222" s="3">
        <v>10</v>
      </c>
      <c r="N222" s="5"/>
      <c r="O222" s="5"/>
      <c r="P222" s="5"/>
      <c r="Q222" s="5"/>
      <c r="R222" s="5"/>
      <c r="S222" s="5"/>
      <c r="T222" s="5"/>
      <c r="U222" s="5"/>
      <c r="V222" s="25">
        <f t="shared" si="16"/>
        <v>87</v>
      </c>
      <c r="W222" s="25">
        <f t="shared" si="17"/>
        <v>68</v>
      </c>
      <c r="X222" s="24">
        <f t="shared" si="18"/>
        <v>78.160919540229884</v>
      </c>
    </row>
    <row r="223" spans="2:24" ht="15.75">
      <c r="B223" s="3">
        <v>14</v>
      </c>
      <c r="C223" s="8" t="s">
        <v>29</v>
      </c>
      <c r="D223" s="4">
        <v>14</v>
      </c>
      <c r="E223" s="4">
        <v>14</v>
      </c>
      <c r="F223" s="4">
        <v>19</v>
      </c>
      <c r="G223" s="3">
        <v>16</v>
      </c>
      <c r="H223" s="4">
        <v>18</v>
      </c>
      <c r="I223" s="3">
        <v>15</v>
      </c>
      <c r="J223" s="4">
        <v>20</v>
      </c>
      <c r="K223" s="3">
        <v>14</v>
      </c>
      <c r="L223" s="4">
        <v>16</v>
      </c>
      <c r="M223" s="3">
        <v>12</v>
      </c>
      <c r="N223" s="5"/>
      <c r="O223" s="5"/>
      <c r="P223" s="5"/>
      <c r="Q223" s="5"/>
      <c r="R223" s="5"/>
      <c r="S223" s="5"/>
      <c r="T223" s="5"/>
      <c r="U223" s="5"/>
      <c r="V223" s="25">
        <f t="shared" si="16"/>
        <v>87</v>
      </c>
      <c r="W223" s="25">
        <f t="shared" si="17"/>
        <v>71</v>
      </c>
      <c r="X223" s="24">
        <f t="shared" si="18"/>
        <v>81.609195402298852</v>
      </c>
    </row>
    <row r="224" spans="2:24" ht="15.75">
      <c r="B224" s="3">
        <v>15</v>
      </c>
      <c r="C224" s="8" t="s">
        <v>30</v>
      </c>
      <c r="D224" s="4">
        <v>14</v>
      </c>
      <c r="E224" s="4">
        <v>13</v>
      </c>
      <c r="F224" s="4">
        <v>19</v>
      </c>
      <c r="G224" s="3">
        <v>3</v>
      </c>
      <c r="H224" s="4">
        <v>18</v>
      </c>
      <c r="I224" s="3">
        <v>15</v>
      </c>
      <c r="J224" s="4">
        <v>20</v>
      </c>
      <c r="K224" s="3">
        <v>14</v>
      </c>
      <c r="L224" s="4">
        <v>16</v>
      </c>
      <c r="M224" s="3">
        <v>12</v>
      </c>
      <c r="N224" s="5"/>
      <c r="O224" s="5"/>
      <c r="P224" s="5"/>
      <c r="Q224" s="5"/>
      <c r="R224" s="5"/>
      <c r="S224" s="5"/>
      <c r="T224" s="5"/>
      <c r="U224" s="5"/>
      <c r="V224" s="25">
        <f t="shared" si="16"/>
        <v>87</v>
      </c>
      <c r="W224" s="25">
        <f t="shared" si="17"/>
        <v>57</v>
      </c>
      <c r="X224" s="24">
        <f t="shared" si="18"/>
        <v>65.517241379310349</v>
      </c>
    </row>
    <row r="225" spans="2:24" ht="15.75">
      <c r="B225" s="3">
        <v>16</v>
      </c>
      <c r="C225" s="8" t="s">
        <v>31</v>
      </c>
      <c r="D225" s="4">
        <v>14</v>
      </c>
      <c r="E225" s="4">
        <v>0</v>
      </c>
      <c r="F225" s="4">
        <v>19</v>
      </c>
      <c r="G225" s="3">
        <v>0</v>
      </c>
      <c r="H225" s="4">
        <v>18</v>
      </c>
      <c r="I225" s="3">
        <v>0</v>
      </c>
      <c r="J225" s="4">
        <v>20</v>
      </c>
      <c r="K225" s="3">
        <v>0</v>
      </c>
      <c r="L225" s="4">
        <v>16</v>
      </c>
      <c r="M225" s="3">
        <v>0</v>
      </c>
      <c r="N225" s="5"/>
      <c r="O225" s="5"/>
      <c r="P225" s="5"/>
      <c r="Q225" s="5"/>
      <c r="R225" s="5"/>
      <c r="S225" s="5"/>
      <c r="T225" s="5"/>
      <c r="U225" s="5"/>
      <c r="V225" s="25">
        <f t="shared" si="16"/>
        <v>87</v>
      </c>
      <c r="W225" s="25">
        <f t="shared" si="17"/>
        <v>0</v>
      </c>
      <c r="X225" s="24">
        <f t="shared" si="18"/>
        <v>0</v>
      </c>
    </row>
    <row r="226" spans="2:24" ht="15.75">
      <c r="B226" s="3">
        <v>17</v>
      </c>
      <c r="C226" s="8" t="s">
        <v>32</v>
      </c>
      <c r="D226" s="4">
        <v>14</v>
      </c>
      <c r="E226" s="4">
        <v>12</v>
      </c>
      <c r="F226" s="4">
        <v>19</v>
      </c>
      <c r="G226" s="3">
        <v>11</v>
      </c>
      <c r="H226" s="4">
        <v>18</v>
      </c>
      <c r="I226" s="3">
        <v>11</v>
      </c>
      <c r="J226" s="4">
        <v>20</v>
      </c>
      <c r="K226" s="3">
        <v>4</v>
      </c>
      <c r="L226" s="4">
        <v>16</v>
      </c>
      <c r="M226" s="3">
        <v>8</v>
      </c>
      <c r="N226" s="5"/>
      <c r="O226" s="5"/>
      <c r="P226" s="5"/>
      <c r="Q226" s="5"/>
      <c r="R226" s="5"/>
      <c r="S226" s="5"/>
      <c r="T226" s="5"/>
      <c r="U226" s="5"/>
      <c r="V226" s="25">
        <f t="shared" si="16"/>
        <v>87</v>
      </c>
      <c r="W226" s="25">
        <f t="shared" si="17"/>
        <v>46</v>
      </c>
      <c r="X226" s="24">
        <f t="shared" si="18"/>
        <v>52.873563218390807</v>
      </c>
    </row>
    <row r="227" spans="2:24" ht="15.75">
      <c r="B227" s="3">
        <v>18</v>
      </c>
      <c r="C227" s="8" t="s">
        <v>33</v>
      </c>
      <c r="D227" s="4">
        <v>14</v>
      </c>
      <c r="E227" s="4">
        <v>5</v>
      </c>
      <c r="F227" s="4">
        <v>19</v>
      </c>
      <c r="G227" s="3">
        <v>2</v>
      </c>
      <c r="H227" s="4">
        <v>18</v>
      </c>
      <c r="I227" s="3">
        <v>0</v>
      </c>
      <c r="J227" s="4">
        <v>20</v>
      </c>
      <c r="K227" s="3">
        <v>1</v>
      </c>
      <c r="L227" s="4">
        <v>16</v>
      </c>
      <c r="M227" s="3">
        <v>0</v>
      </c>
      <c r="N227" s="5"/>
      <c r="O227" s="5"/>
      <c r="P227" s="5"/>
      <c r="Q227" s="5"/>
      <c r="R227" s="5"/>
      <c r="S227" s="5"/>
      <c r="T227" s="5"/>
      <c r="U227" s="5"/>
      <c r="V227" s="25">
        <f t="shared" si="16"/>
        <v>87</v>
      </c>
      <c r="W227" s="25">
        <f t="shared" si="17"/>
        <v>8</v>
      </c>
      <c r="X227" s="24">
        <f t="shared" si="18"/>
        <v>9.1954022988505741</v>
      </c>
    </row>
    <row r="228" spans="2:24" ht="15.75">
      <c r="B228" s="3">
        <v>19</v>
      </c>
      <c r="C228" s="10" t="s">
        <v>34</v>
      </c>
      <c r="D228" s="4">
        <v>14</v>
      </c>
      <c r="E228" s="4">
        <v>12</v>
      </c>
      <c r="F228" s="4">
        <v>19</v>
      </c>
      <c r="G228" s="3">
        <v>18</v>
      </c>
      <c r="H228" s="4">
        <v>18</v>
      </c>
      <c r="I228" s="3">
        <v>15</v>
      </c>
      <c r="J228" s="4">
        <v>20</v>
      </c>
      <c r="K228" s="3">
        <v>15</v>
      </c>
      <c r="L228" s="4">
        <v>16</v>
      </c>
      <c r="M228" s="3">
        <v>6</v>
      </c>
      <c r="N228" s="5"/>
      <c r="O228" s="5"/>
      <c r="P228" s="5"/>
      <c r="Q228" s="5"/>
      <c r="R228" s="5"/>
      <c r="S228" s="5"/>
      <c r="T228" s="5"/>
      <c r="U228" s="5"/>
      <c r="V228" s="25">
        <f t="shared" si="16"/>
        <v>87</v>
      </c>
      <c r="W228" s="25">
        <f t="shared" si="17"/>
        <v>66</v>
      </c>
      <c r="X228" s="24">
        <f t="shared" si="18"/>
        <v>75.862068965517238</v>
      </c>
    </row>
    <row r="229" spans="2:24" ht="15.75">
      <c r="B229" s="3">
        <v>20</v>
      </c>
      <c r="C229" s="8" t="s">
        <v>35</v>
      </c>
      <c r="D229" s="4">
        <v>14</v>
      </c>
      <c r="E229" s="4">
        <v>0</v>
      </c>
      <c r="F229" s="4">
        <v>19</v>
      </c>
      <c r="G229" s="3">
        <v>0</v>
      </c>
      <c r="H229" s="4">
        <v>18</v>
      </c>
      <c r="I229" s="3">
        <v>0</v>
      </c>
      <c r="J229" s="4">
        <v>20</v>
      </c>
      <c r="K229" s="3">
        <v>1</v>
      </c>
      <c r="L229" s="4">
        <v>16</v>
      </c>
      <c r="M229" s="3">
        <v>0</v>
      </c>
      <c r="N229" s="5"/>
      <c r="O229" s="5"/>
      <c r="P229" s="5"/>
      <c r="Q229" s="5"/>
      <c r="R229" s="5"/>
      <c r="S229" s="5"/>
      <c r="T229" s="5"/>
      <c r="U229" s="5"/>
      <c r="V229" s="25">
        <f t="shared" si="16"/>
        <v>87</v>
      </c>
      <c r="W229" s="25">
        <f t="shared" si="17"/>
        <v>1</v>
      </c>
      <c r="X229" s="24">
        <f t="shared" si="18"/>
        <v>1.1494252873563218</v>
      </c>
    </row>
    <row r="230" spans="2:24" ht="15.75">
      <c r="B230" s="3">
        <v>21</v>
      </c>
      <c r="C230" s="8" t="s">
        <v>36</v>
      </c>
      <c r="D230" s="4">
        <v>14</v>
      </c>
      <c r="E230" s="4">
        <v>2</v>
      </c>
      <c r="F230" s="4">
        <v>19</v>
      </c>
      <c r="G230" s="3">
        <v>3</v>
      </c>
      <c r="H230" s="4">
        <v>18</v>
      </c>
      <c r="I230" s="3">
        <v>0</v>
      </c>
      <c r="J230" s="4">
        <v>20</v>
      </c>
      <c r="K230" s="3">
        <v>0</v>
      </c>
      <c r="L230" s="4">
        <v>16</v>
      </c>
      <c r="M230" s="3">
        <v>0</v>
      </c>
      <c r="N230" s="5"/>
      <c r="O230" s="5"/>
      <c r="P230" s="5"/>
      <c r="Q230" s="5"/>
      <c r="R230" s="5"/>
      <c r="S230" s="5"/>
      <c r="T230" s="5"/>
      <c r="U230" s="5"/>
      <c r="V230" s="25">
        <f t="shared" si="16"/>
        <v>87</v>
      </c>
      <c r="W230" s="25">
        <f t="shared" si="17"/>
        <v>5</v>
      </c>
      <c r="X230" s="24">
        <f t="shared" si="18"/>
        <v>5.7471264367816088</v>
      </c>
    </row>
    <row r="231" spans="2:24" ht="15.75">
      <c r="B231" s="3">
        <v>22</v>
      </c>
      <c r="C231" s="8" t="s">
        <v>37</v>
      </c>
      <c r="D231" s="4">
        <v>14</v>
      </c>
      <c r="E231" s="4">
        <v>11</v>
      </c>
      <c r="F231" s="4">
        <v>19</v>
      </c>
      <c r="G231" s="3">
        <v>11</v>
      </c>
      <c r="H231" s="4">
        <v>18</v>
      </c>
      <c r="I231" s="3">
        <v>8</v>
      </c>
      <c r="J231" s="4">
        <v>20</v>
      </c>
      <c r="K231" s="3">
        <v>17</v>
      </c>
      <c r="L231" s="4">
        <v>16</v>
      </c>
      <c r="M231" s="3">
        <v>0</v>
      </c>
      <c r="N231" s="5"/>
      <c r="O231" s="5"/>
      <c r="P231" s="5"/>
      <c r="Q231" s="5"/>
      <c r="R231" s="5"/>
      <c r="S231" s="5"/>
      <c r="T231" s="5"/>
      <c r="U231" s="5"/>
      <c r="V231" s="25">
        <f t="shared" si="16"/>
        <v>87</v>
      </c>
      <c r="W231" s="25">
        <f t="shared" si="17"/>
        <v>47</v>
      </c>
      <c r="X231" s="24">
        <f t="shared" si="18"/>
        <v>54.022988505747129</v>
      </c>
    </row>
    <row r="232" spans="2:24" ht="15.75">
      <c r="B232" s="3">
        <v>23</v>
      </c>
      <c r="C232" s="8" t="s">
        <v>38</v>
      </c>
      <c r="D232" s="4">
        <v>14</v>
      </c>
      <c r="E232" s="4">
        <v>0</v>
      </c>
      <c r="F232" s="4">
        <v>19</v>
      </c>
      <c r="G232" s="3">
        <v>0</v>
      </c>
      <c r="H232" s="4">
        <v>18</v>
      </c>
      <c r="I232" s="3">
        <v>12</v>
      </c>
      <c r="J232" s="4">
        <v>20</v>
      </c>
      <c r="K232" s="3">
        <v>12</v>
      </c>
      <c r="L232" s="4">
        <v>16</v>
      </c>
      <c r="M232" s="3">
        <v>7</v>
      </c>
      <c r="N232" s="5"/>
      <c r="O232" s="5"/>
      <c r="P232" s="5"/>
      <c r="Q232" s="5"/>
      <c r="R232" s="5"/>
      <c r="S232" s="5"/>
      <c r="T232" s="5"/>
      <c r="U232" s="5"/>
      <c r="V232" s="25">
        <f t="shared" si="16"/>
        <v>87</v>
      </c>
      <c r="W232" s="25">
        <f t="shared" si="17"/>
        <v>31</v>
      </c>
      <c r="X232" s="24">
        <f t="shared" si="18"/>
        <v>35.632183908045974</v>
      </c>
    </row>
    <row r="233" spans="2:24" ht="15.75">
      <c r="B233" s="3">
        <v>24</v>
      </c>
      <c r="C233" s="8" t="s">
        <v>39</v>
      </c>
      <c r="D233" s="4">
        <v>14</v>
      </c>
      <c r="E233" s="4">
        <v>13</v>
      </c>
      <c r="F233" s="4">
        <v>19</v>
      </c>
      <c r="G233" s="3">
        <v>17</v>
      </c>
      <c r="H233" s="4">
        <v>18</v>
      </c>
      <c r="I233" s="3">
        <v>16</v>
      </c>
      <c r="J233" s="4">
        <v>20</v>
      </c>
      <c r="K233" s="3">
        <v>17</v>
      </c>
      <c r="L233" s="4">
        <v>16</v>
      </c>
      <c r="M233" s="3">
        <v>9</v>
      </c>
      <c r="N233" s="5"/>
      <c r="O233" s="5"/>
      <c r="P233" s="5"/>
      <c r="Q233" s="5"/>
      <c r="R233" s="5"/>
      <c r="S233" s="5"/>
      <c r="T233" s="5"/>
      <c r="U233" s="5"/>
      <c r="V233" s="25">
        <f t="shared" si="16"/>
        <v>87</v>
      </c>
      <c r="W233" s="25">
        <f t="shared" si="17"/>
        <v>72</v>
      </c>
      <c r="X233" s="24">
        <f t="shared" si="18"/>
        <v>82.758620689655174</v>
      </c>
    </row>
    <row r="234" spans="2:24" ht="15.75">
      <c r="B234" s="3">
        <v>25</v>
      </c>
      <c r="C234" s="8" t="s">
        <v>40</v>
      </c>
      <c r="D234" s="4">
        <v>14</v>
      </c>
      <c r="E234" s="4">
        <v>6</v>
      </c>
      <c r="F234" s="4">
        <v>19</v>
      </c>
      <c r="G234" s="3">
        <v>11</v>
      </c>
      <c r="H234" s="4">
        <v>18</v>
      </c>
      <c r="I234" s="3">
        <v>10</v>
      </c>
      <c r="J234" s="4">
        <v>20</v>
      </c>
      <c r="K234" s="3">
        <v>11</v>
      </c>
      <c r="L234" s="4">
        <v>16</v>
      </c>
      <c r="M234" s="3">
        <v>3</v>
      </c>
      <c r="N234" s="5"/>
      <c r="O234" s="5"/>
      <c r="P234" s="5"/>
      <c r="Q234" s="5"/>
      <c r="R234" s="5"/>
      <c r="S234" s="5"/>
      <c r="T234" s="5"/>
      <c r="U234" s="5"/>
      <c r="V234" s="25">
        <f t="shared" si="16"/>
        <v>87</v>
      </c>
      <c r="W234" s="25">
        <f t="shared" si="17"/>
        <v>41</v>
      </c>
      <c r="X234" s="24">
        <f t="shared" si="18"/>
        <v>47.126436781609193</v>
      </c>
    </row>
    <row r="235" spans="2:24" ht="15.75">
      <c r="B235" s="3">
        <v>26</v>
      </c>
      <c r="C235" s="8" t="s">
        <v>41</v>
      </c>
      <c r="D235" s="4">
        <v>14</v>
      </c>
      <c r="E235" s="4">
        <v>6</v>
      </c>
      <c r="F235" s="4">
        <v>19</v>
      </c>
      <c r="G235" s="3">
        <v>8</v>
      </c>
      <c r="H235" s="4">
        <v>18</v>
      </c>
      <c r="I235" s="3">
        <v>10</v>
      </c>
      <c r="J235" s="4">
        <v>20</v>
      </c>
      <c r="K235" s="3">
        <v>6</v>
      </c>
      <c r="L235" s="4">
        <v>16</v>
      </c>
      <c r="M235" s="3">
        <v>0</v>
      </c>
      <c r="N235" s="5"/>
      <c r="O235" s="5"/>
      <c r="P235" s="5"/>
      <c r="Q235" s="5"/>
      <c r="R235" s="5"/>
      <c r="S235" s="5"/>
      <c r="T235" s="5"/>
      <c r="U235" s="5"/>
      <c r="V235" s="25">
        <f t="shared" si="16"/>
        <v>87</v>
      </c>
      <c r="W235" s="25">
        <f t="shared" si="17"/>
        <v>30</v>
      </c>
      <c r="X235" s="24">
        <f t="shared" si="18"/>
        <v>34.482758620689658</v>
      </c>
    </row>
    <row r="236" spans="2:24" ht="15.75">
      <c r="B236" s="3">
        <v>27</v>
      </c>
      <c r="C236" s="11" t="s">
        <v>42</v>
      </c>
      <c r="D236" s="4">
        <v>14</v>
      </c>
      <c r="E236" s="4">
        <v>14</v>
      </c>
      <c r="F236" s="4">
        <v>19</v>
      </c>
      <c r="G236" s="3">
        <v>13</v>
      </c>
      <c r="H236" s="4">
        <v>18</v>
      </c>
      <c r="I236" s="3">
        <v>8</v>
      </c>
      <c r="J236" s="4">
        <v>20</v>
      </c>
      <c r="K236" s="3">
        <v>17</v>
      </c>
      <c r="L236" s="4">
        <v>16</v>
      </c>
      <c r="M236" s="3">
        <v>9</v>
      </c>
      <c r="N236" s="5"/>
      <c r="O236" s="5"/>
      <c r="P236" s="5"/>
      <c r="Q236" s="5"/>
      <c r="R236" s="5"/>
      <c r="S236" s="5"/>
      <c r="T236" s="5"/>
      <c r="U236" s="5"/>
      <c r="V236" s="25">
        <f t="shared" si="16"/>
        <v>87</v>
      </c>
      <c r="W236" s="25">
        <f t="shared" si="17"/>
        <v>61</v>
      </c>
      <c r="X236" s="24">
        <f t="shared" si="18"/>
        <v>70.114942528735625</v>
      </c>
    </row>
    <row r="237" spans="2:24" ht="15.75">
      <c r="B237" s="3">
        <v>28</v>
      </c>
      <c r="C237" s="11" t="s">
        <v>43</v>
      </c>
      <c r="D237" s="4">
        <v>14</v>
      </c>
      <c r="E237" s="4">
        <v>14</v>
      </c>
      <c r="F237" s="4">
        <v>19</v>
      </c>
      <c r="G237" s="3">
        <v>14</v>
      </c>
      <c r="H237" s="4">
        <v>18</v>
      </c>
      <c r="I237" s="3">
        <v>6</v>
      </c>
      <c r="J237" s="4">
        <v>20</v>
      </c>
      <c r="K237" s="3">
        <v>6</v>
      </c>
      <c r="L237" s="4">
        <v>16</v>
      </c>
      <c r="M237" s="3">
        <v>7</v>
      </c>
      <c r="N237" s="5"/>
      <c r="O237" s="5"/>
      <c r="P237" s="5"/>
      <c r="Q237" s="5"/>
      <c r="R237" s="5"/>
      <c r="S237" s="5"/>
      <c r="T237" s="5"/>
      <c r="U237" s="5"/>
      <c r="V237" s="25">
        <f t="shared" si="16"/>
        <v>87</v>
      </c>
      <c r="W237" s="25">
        <f t="shared" si="17"/>
        <v>47</v>
      </c>
      <c r="X237" s="24">
        <f t="shared" si="18"/>
        <v>54.022988505747129</v>
      </c>
    </row>
    <row r="238" spans="2:24" ht="15.75">
      <c r="B238" s="3">
        <v>29</v>
      </c>
      <c r="C238" s="11" t="s">
        <v>44</v>
      </c>
      <c r="D238" s="4">
        <v>14</v>
      </c>
      <c r="E238" s="4">
        <v>11</v>
      </c>
      <c r="F238" s="4">
        <v>19</v>
      </c>
      <c r="G238" s="3">
        <v>16</v>
      </c>
      <c r="H238" s="4">
        <v>18</v>
      </c>
      <c r="I238" s="3">
        <v>16</v>
      </c>
      <c r="J238" s="4">
        <v>20</v>
      </c>
      <c r="K238" s="3">
        <v>14</v>
      </c>
      <c r="L238" s="4">
        <v>16</v>
      </c>
      <c r="M238" s="3">
        <v>10</v>
      </c>
      <c r="N238" s="5"/>
      <c r="O238" s="5"/>
      <c r="P238" s="5"/>
      <c r="Q238" s="5"/>
      <c r="R238" s="5"/>
      <c r="S238" s="5"/>
      <c r="T238" s="5"/>
      <c r="U238" s="5"/>
      <c r="V238" s="25">
        <f t="shared" si="16"/>
        <v>87</v>
      </c>
      <c r="W238" s="25">
        <f t="shared" si="17"/>
        <v>67</v>
      </c>
      <c r="X238" s="24">
        <f t="shared" si="18"/>
        <v>77.011494252873561</v>
      </c>
    </row>
    <row r="240" spans="2:24">
      <c r="B240" s="29" t="s">
        <v>2</v>
      </c>
      <c r="C240" s="29" t="s">
        <v>3</v>
      </c>
      <c r="D240" s="27" t="s">
        <v>4</v>
      </c>
      <c r="E240" s="27"/>
      <c r="F240" s="27" t="s">
        <v>5</v>
      </c>
      <c r="G240" s="27"/>
      <c r="H240" s="27" t="s">
        <v>6</v>
      </c>
      <c r="I240" s="27"/>
      <c r="J240" s="27" t="s">
        <v>7</v>
      </c>
      <c r="K240" s="27"/>
      <c r="L240" s="27" t="s">
        <v>8</v>
      </c>
      <c r="M240" s="27"/>
      <c r="N240" s="27" t="s">
        <v>9</v>
      </c>
      <c r="O240" s="27"/>
      <c r="P240" s="27" t="s">
        <v>10</v>
      </c>
      <c r="Q240" s="27"/>
      <c r="R240" s="27" t="s">
        <v>11</v>
      </c>
      <c r="S240" s="27"/>
      <c r="T240" s="27" t="s">
        <v>12</v>
      </c>
      <c r="U240" s="27"/>
      <c r="V240" s="28" t="s">
        <v>15</v>
      </c>
      <c r="W240" s="29" t="s">
        <v>13</v>
      </c>
      <c r="X240" s="33" t="s">
        <v>134</v>
      </c>
    </row>
    <row r="241" spans="2:24">
      <c r="B241" s="29"/>
      <c r="C241" s="29"/>
      <c r="D241" s="26" t="s">
        <v>14</v>
      </c>
      <c r="E241" s="26" t="s">
        <v>13</v>
      </c>
      <c r="F241" s="26" t="s">
        <v>14</v>
      </c>
      <c r="G241" s="26" t="s">
        <v>13</v>
      </c>
      <c r="H241" s="26" t="s">
        <v>14</v>
      </c>
      <c r="I241" s="26" t="s">
        <v>13</v>
      </c>
      <c r="J241" s="26" t="s">
        <v>14</v>
      </c>
      <c r="K241" s="26" t="s">
        <v>13</v>
      </c>
      <c r="L241" s="26" t="s">
        <v>14</v>
      </c>
      <c r="M241" s="26" t="s">
        <v>13</v>
      </c>
      <c r="N241" s="26" t="s">
        <v>14</v>
      </c>
      <c r="O241" s="26" t="s">
        <v>13</v>
      </c>
      <c r="P241" s="26" t="s">
        <v>14</v>
      </c>
      <c r="Q241" s="26" t="s">
        <v>13</v>
      </c>
      <c r="R241" s="26" t="s">
        <v>14</v>
      </c>
      <c r="S241" s="26" t="s">
        <v>13</v>
      </c>
      <c r="T241" s="26" t="s">
        <v>14</v>
      </c>
      <c r="U241" s="26" t="s">
        <v>13</v>
      </c>
      <c r="V241" s="28"/>
      <c r="W241" s="29"/>
      <c r="X241" s="34"/>
    </row>
    <row r="242" spans="2:24" ht="15.75">
      <c r="B242" s="3">
        <v>30</v>
      </c>
      <c r="C242" s="11" t="s">
        <v>45</v>
      </c>
      <c r="D242" s="4">
        <v>14</v>
      </c>
      <c r="E242" s="4">
        <v>13</v>
      </c>
      <c r="F242" s="4">
        <v>19</v>
      </c>
      <c r="G242" s="3">
        <v>6</v>
      </c>
      <c r="H242" s="4">
        <v>18</v>
      </c>
      <c r="I242" s="4">
        <v>9</v>
      </c>
      <c r="J242" s="4">
        <v>20</v>
      </c>
      <c r="K242" s="4">
        <v>15</v>
      </c>
      <c r="L242" s="4">
        <v>16</v>
      </c>
      <c r="M242" s="4">
        <v>7</v>
      </c>
      <c r="N242" s="4"/>
      <c r="O242" s="4"/>
      <c r="P242" s="4"/>
      <c r="Q242" s="4"/>
      <c r="R242" s="4"/>
      <c r="S242" s="4"/>
      <c r="T242" s="4"/>
      <c r="U242" s="4"/>
      <c r="V242" s="25">
        <f t="shared" ref="V242:V252" si="19">D242+F242+H242+J242+L242+N242+P242+R242+T242</f>
        <v>87</v>
      </c>
      <c r="W242" s="25">
        <f t="shared" ref="W242:W252" si="20">E242+G242+I242+K242+M242+O242+Q242+S242+U242</f>
        <v>50</v>
      </c>
      <c r="X242" s="24">
        <f t="shared" ref="X242:X252" si="21">W242*100/V242</f>
        <v>57.47126436781609</v>
      </c>
    </row>
    <row r="243" spans="2:24" ht="15.75">
      <c r="B243" s="3">
        <v>31</v>
      </c>
      <c r="C243" s="11" t="s">
        <v>46</v>
      </c>
      <c r="D243" s="4">
        <v>14</v>
      </c>
      <c r="E243" s="4">
        <v>9</v>
      </c>
      <c r="F243" s="4">
        <v>19</v>
      </c>
      <c r="G243" s="3">
        <v>1</v>
      </c>
      <c r="H243" s="4">
        <v>18</v>
      </c>
      <c r="I243" s="3">
        <v>0</v>
      </c>
      <c r="J243" s="4">
        <v>20</v>
      </c>
      <c r="K243" s="3">
        <v>3</v>
      </c>
      <c r="L243" s="4">
        <v>16</v>
      </c>
      <c r="M243" s="3">
        <v>8</v>
      </c>
      <c r="N243" s="5"/>
      <c r="O243" s="5"/>
      <c r="P243" s="5"/>
      <c r="Q243" s="5"/>
      <c r="R243" s="5"/>
      <c r="S243" s="5"/>
      <c r="T243" s="5"/>
      <c r="U243" s="5"/>
      <c r="V243" s="25">
        <f t="shared" si="19"/>
        <v>87</v>
      </c>
      <c r="W243" s="25">
        <f t="shared" si="20"/>
        <v>21</v>
      </c>
      <c r="X243" s="24">
        <f t="shared" si="21"/>
        <v>24.137931034482758</v>
      </c>
    </row>
    <row r="244" spans="2:24" ht="15.75">
      <c r="B244" s="3">
        <v>32</v>
      </c>
      <c r="C244" s="11" t="s">
        <v>47</v>
      </c>
      <c r="D244" s="4">
        <v>14</v>
      </c>
      <c r="E244" s="4">
        <v>14</v>
      </c>
      <c r="F244" s="4">
        <v>19</v>
      </c>
      <c r="G244" s="3">
        <v>18</v>
      </c>
      <c r="H244" s="4">
        <v>18</v>
      </c>
      <c r="I244" s="3">
        <v>18</v>
      </c>
      <c r="J244" s="4">
        <v>20</v>
      </c>
      <c r="K244" s="3">
        <v>20</v>
      </c>
      <c r="L244" s="4">
        <v>16</v>
      </c>
      <c r="M244" s="3">
        <v>15</v>
      </c>
      <c r="N244" s="5"/>
      <c r="O244" s="5"/>
      <c r="P244" s="5"/>
      <c r="Q244" s="5"/>
      <c r="R244" s="5"/>
      <c r="S244" s="5"/>
      <c r="T244" s="5"/>
      <c r="U244" s="5"/>
      <c r="V244" s="25">
        <f t="shared" si="19"/>
        <v>87</v>
      </c>
      <c r="W244" s="25">
        <f t="shared" si="20"/>
        <v>85</v>
      </c>
      <c r="X244" s="24">
        <f t="shared" si="21"/>
        <v>97.701149425287355</v>
      </c>
    </row>
    <row r="245" spans="2:24" ht="15.75">
      <c r="B245" s="3">
        <v>33</v>
      </c>
      <c r="C245" s="11" t="s">
        <v>48</v>
      </c>
      <c r="D245" s="4">
        <v>14</v>
      </c>
      <c r="E245" s="4">
        <v>11</v>
      </c>
      <c r="F245" s="4">
        <v>19</v>
      </c>
      <c r="G245" s="3">
        <v>16</v>
      </c>
      <c r="H245" s="4">
        <v>18</v>
      </c>
      <c r="I245" s="3">
        <v>13</v>
      </c>
      <c r="J245" s="4">
        <v>20</v>
      </c>
      <c r="K245" s="3">
        <v>12</v>
      </c>
      <c r="L245" s="4">
        <v>16</v>
      </c>
      <c r="M245" s="3">
        <v>8</v>
      </c>
      <c r="N245" s="5"/>
      <c r="O245" s="5"/>
      <c r="P245" s="5"/>
      <c r="Q245" s="5"/>
      <c r="R245" s="5"/>
      <c r="S245" s="5"/>
      <c r="T245" s="5"/>
      <c r="U245" s="5"/>
      <c r="V245" s="25">
        <f t="shared" si="19"/>
        <v>87</v>
      </c>
      <c r="W245" s="25">
        <f t="shared" si="20"/>
        <v>60</v>
      </c>
      <c r="X245" s="24">
        <f t="shared" si="21"/>
        <v>68.965517241379317</v>
      </c>
    </row>
    <row r="246" spans="2:24" ht="15.75">
      <c r="B246" s="3">
        <v>34</v>
      </c>
      <c r="C246" s="11" t="s">
        <v>49</v>
      </c>
      <c r="D246" s="4">
        <v>14</v>
      </c>
      <c r="E246" s="4">
        <v>11</v>
      </c>
      <c r="F246" s="4">
        <v>19</v>
      </c>
      <c r="G246" s="3">
        <v>17</v>
      </c>
      <c r="H246" s="4">
        <v>18</v>
      </c>
      <c r="I246" s="3">
        <v>8</v>
      </c>
      <c r="J246" s="4">
        <v>20</v>
      </c>
      <c r="K246" s="3">
        <v>5</v>
      </c>
      <c r="L246" s="4">
        <v>16</v>
      </c>
      <c r="M246" s="3">
        <v>6</v>
      </c>
      <c r="N246" s="5"/>
      <c r="O246" s="5"/>
      <c r="P246" s="5"/>
      <c r="Q246" s="5"/>
      <c r="R246" s="5"/>
      <c r="S246" s="5"/>
      <c r="T246" s="5"/>
      <c r="U246" s="5"/>
      <c r="V246" s="25">
        <f t="shared" si="19"/>
        <v>87</v>
      </c>
      <c r="W246" s="25">
        <f t="shared" si="20"/>
        <v>47</v>
      </c>
      <c r="X246" s="24">
        <f t="shared" si="21"/>
        <v>54.022988505747129</v>
      </c>
    </row>
    <row r="247" spans="2:24" ht="15.75">
      <c r="B247" s="3">
        <v>35</v>
      </c>
      <c r="C247" s="16" t="s">
        <v>50</v>
      </c>
      <c r="D247" s="4">
        <v>14</v>
      </c>
      <c r="E247" s="4">
        <v>12</v>
      </c>
      <c r="F247" s="4">
        <v>19</v>
      </c>
      <c r="G247" s="3">
        <v>15</v>
      </c>
      <c r="H247" s="4">
        <v>18</v>
      </c>
      <c r="I247" s="3">
        <v>8</v>
      </c>
      <c r="J247" s="4">
        <v>20</v>
      </c>
      <c r="K247" s="3">
        <v>10</v>
      </c>
      <c r="L247" s="4">
        <v>16</v>
      </c>
      <c r="M247" s="3">
        <v>7</v>
      </c>
      <c r="N247" s="5"/>
      <c r="O247" s="5"/>
      <c r="P247" s="5"/>
      <c r="Q247" s="5"/>
      <c r="R247" s="5"/>
      <c r="S247" s="5"/>
      <c r="T247" s="5"/>
      <c r="U247" s="5"/>
      <c r="V247" s="25">
        <f t="shared" si="19"/>
        <v>87</v>
      </c>
      <c r="W247" s="25">
        <f t="shared" si="20"/>
        <v>52</v>
      </c>
      <c r="X247" s="24">
        <f t="shared" si="21"/>
        <v>59.770114942528735</v>
      </c>
    </row>
    <row r="248" spans="2:24" ht="15.75">
      <c r="B248" s="3">
        <v>36</v>
      </c>
      <c r="C248" s="16" t="s">
        <v>51</v>
      </c>
      <c r="D248" s="4">
        <v>14</v>
      </c>
      <c r="E248" s="4">
        <v>8</v>
      </c>
      <c r="F248" s="4">
        <v>19</v>
      </c>
      <c r="G248" s="3">
        <v>10</v>
      </c>
      <c r="H248" s="4">
        <v>18</v>
      </c>
      <c r="I248" s="3">
        <v>8</v>
      </c>
      <c r="J248" s="4">
        <v>20</v>
      </c>
      <c r="K248" s="3">
        <v>12</v>
      </c>
      <c r="L248" s="4">
        <v>16</v>
      </c>
      <c r="M248" s="3">
        <v>8</v>
      </c>
      <c r="N248" s="5"/>
      <c r="O248" s="5"/>
      <c r="P248" s="5"/>
      <c r="Q248" s="5"/>
      <c r="R248" s="5"/>
      <c r="S248" s="5"/>
      <c r="T248" s="5"/>
      <c r="U248" s="5"/>
      <c r="V248" s="25">
        <f t="shared" si="19"/>
        <v>87</v>
      </c>
      <c r="W248" s="25">
        <f t="shared" si="20"/>
        <v>46</v>
      </c>
      <c r="X248" s="24">
        <f t="shared" si="21"/>
        <v>52.873563218390807</v>
      </c>
    </row>
    <row r="249" spans="2:24" ht="15.75">
      <c r="B249" s="3">
        <v>37</v>
      </c>
      <c r="C249" s="16" t="s">
        <v>52</v>
      </c>
      <c r="D249" s="4">
        <v>14</v>
      </c>
      <c r="E249" s="4">
        <v>14</v>
      </c>
      <c r="F249" s="4">
        <v>19</v>
      </c>
      <c r="G249" s="3">
        <v>18</v>
      </c>
      <c r="H249" s="4">
        <v>18</v>
      </c>
      <c r="I249" s="3">
        <v>17</v>
      </c>
      <c r="J249" s="4">
        <v>20</v>
      </c>
      <c r="K249" s="3">
        <v>17</v>
      </c>
      <c r="L249" s="4">
        <v>16</v>
      </c>
      <c r="M249" s="3">
        <v>12</v>
      </c>
      <c r="N249" s="5"/>
      <c r="O249" s="5"/>
      <c r="P249" s="5"/>
      <c r="Q249" s="5"/>
      <c r="R249" s="5"/>
      <c r="S249" s="5"/>
      <c r="T249" s="5"/>
      <c r="U249" s="5"/>
      <c r="V249" s="25">
        <f t="shared" si="19"/>
        <v>87</v>
      </c>
      <c r="W249" s="25">
        <f t="shared" si="20"/>
        <v>78</v>
      </c>
      <c r="X249" s="24">
        <f t="shared" si="21"/>
        <v>89.65517241379311</v>
      </c>
    </row>
    <row r="250" spans="2:24" ht="15.75">
      <c r="B250" s="3">
        <v>38</v>
      </c>
      <c r="C250" s="16" t="s">
        <v>53</v>
      </c>
      <c r="D250" s="4">
        <v>14</v>
      </c>
      <c r="E250" s="4">
        <v>9</v>
      </c>
      <c r="F250" s="4">
        <v>19</v>
      </c>
      <c r="G250" s="3">
        <v>6</v>
      </c>
      <c r="H250" s="4">
        <v>18</v>
      </c>
      <c r="I250" s="3">
        <v>7</v>
      </c>
      <c r="J250" s="4">
        <v>20</v>
      </c>
      <c r="K250" s="3">
        <v>2</v>
      </c>
      <c r="L250" s="4">
        <v>16</v>
      </c>
      <c r="M250" s="3">
        <v>13</v>
      </c>
      <c r="N250" s="5"/>
      <c r="O250" s="5"/>
      <c r="P250" s="5"/>
      <c r="Q250" s="5"/>
      <c r="R250" s="5"/>
      <c r="S250" s="5"/>
      <c r="T250" s="5"/>
      <c r="U250" s="5"/>
      <c r="V250" s="25">
        <f t="shared" si="19"/>
        <v>87</v>
      </c>
      <c r="W250" s="25">
        <f t="shared" si="20"/>
        <v>37</v>
      </c>
      <c r="X250" s="24">
        <f t="shared" si="21"/>
        <v>42.52873563218391</v>
      </c>
    </row>
    <row r="251" spans="2:24" ht="15.75">
      <c r="B251" s="3">
        <v>39</v>
      </c>
      <c r="C251" s="16" t="s">
        <v>54</v>
      </c>
      <c r="D251" s="4">
        <v>14</v>
      </c>
      <c r="E251" s="4">
        <v>13</v>
      </c>
      <c r="F251" s="4">
        <v>19</v>
      </c>
      <c r="G251" s="3">
        <v>18</v>
      </c>
      <c r="H251" s="4">
        <v>18</v>
      </c>
      <c r="I251" s="3">
        <v>16</v>
      </c>
      <c r="J251" s="4">
        <v>20</v>
      </c>
      <c r="K251" s="3">
        <v>17</v>
      </c>
      <c r="L251" s="4">
        <v>16</v>
      </c>
      <c r="M251" s="3">
        <v>11</v>
      </c>
      <c r="N251" s="5"/>
      <c r="O251" s="5"/>
      <c r="P251" s="5"/>
      <c r="Q251" s="5"/>
      <c r="R251" s="5"/>
      <c r="S251" s="5"/>
      <c r="T251" s="5"/>
      <c r="U251" s="5"/>
      <c r="V251" s="25">
        <f t="shared" si="19"/>
        <v>87</v>
      </c>
      <c r="W251" s="25">
        <f t="shared" si="20"/>
        <v>75</v>
      </c>
      <c r="X251" s="24">
        <f t="shared" si="21"/>
        <v>86.206896551724142</v>
      </c>
    </row>
    <row r="252" spans="2:24" ht="15.75">
      <c r="B252" s="3">
        <v>40</v>
      </c>
      <c r="C252" s="16" t="s">
        <v>55</v>
      </c>
      <c r="D252" s="4">
        <v>14</v>
      </c>
      <c r="E252" s="4">
        <v>13</v>
      </c>
      <c r="F252" s="4">
        <v>19</v>
      </c>
      <c r="G252" s="3">
        <v>14</v>
      </c>
      <c r="H252" s="4">
        <v>18</v>
      </c>
      <c r="I252" s="3">
        <v>10</v>
      </c>
      <c r="J252" s="4">
        <v>20</v>
      </c>
      <c r="K252" s="3">
        <v>9</v>
      </c>
      <c r="L252" s="4">
        <v>16</v>
      </c>
      <c r="M252" s="3">
        <v>1</v>
      </c>
      <c r="N252" s="5"/>
      <c r="O252" s="5"/>
      <c r="P252" s="5"/>
      <c r="Q252" s="5"/>
      <c r="R252" s="5"/>
      <c r="S252" s="5"/>
      <c r="T252" s="5"/>
      <c r="U252" s="5"/>
      <c r="V252" s="25">
        <f t="shared" si="19"/>
        <v>87</v>
      </c>
      <c r="W252" s="25">
        <f t="shared" si="20"/>
        <v>47</v>
      </c>
      <c r="X252" s="24">
        <f t="shared" si="21"/>
        <v>54.022988505747129</v>
      </c>
    </row>
    <row r="253" spans="2:24" ht="15.75">
      <c r="B253" s="12"/>
      <c r="C253" s="13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</row>
    <row r="254" spans="2:24" ht="19.5" customHeight="1">
      <c r="B254" s="12"/>
      <c r="C254" s="30" t="s">
        <v>135</v>
      </c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2"/>
      <c r="O254" s="14"/>
      <c r="P254" s="14"/>
      <c r="Q254" s="14"/>
      <c r="R254" s="14"/>
      <c r="S254" s="14"/>
      <c r="T254" s="14"/>
      <c r="U254" s="14"/>
      <c r="V254" s="14"/>
      <c r="W254" s="14"/>
    </row>
  </sheetData>
  <mergeCells count="127">
    <mergeCell ref="W240:W241"/>
    <mergeCell ref="X240:X241"/>
    <mergeCell ref="C254:N254"/>
    <mergeCell ref="T208:U208"/>
    <mergeCell ref="V208:V209"/>
    <mergeCell ref="W208:W209"/>
    <mergeCell ref="X208:X209"/>
    <mergeCell ref="B240:B241"/>
    <mergeCell ref="C240:C241"/>
    <mergeCell ref="D240:E240"/>
    <mergeCell ref="F240:G240"/>
    <mergeCell ref="H240:I240"/>
    <mergeCell ref="J240:K240"/>
    <mergeCell ref="L240:M240"/>
    <mergeCell ref="N240:O240"/>
    <mergeCell ref="P240:Q240"/>
    <mergeCell ref="R240:S240"/>
    <mergeCell ref="T240:U240"/>
    <mergeCell ref="V240:V241"/>
    <mergeCell ref="J208:K208"/>
    <mergeCell ref="L208:M208"/>
    <mergeCell ref="N208:O208"/>
    <mergeCell ref="P208:Q208"/>
    <mergeCell ref="R208:S208"/>
    <mergeCell ref="B208:B209"/>
    <mergeCell ref="C208:C209"/>
    <mergeCell ref="D208:E208"/>
    <mergeCell ref="F208:G208"/>
    <mergeCell ref="H208:I208"/>
    <mergeCell ref="B175:B176"/>
    <mergeCell ref="C175:C176"/>
    <mergeCell ref="D175:E175"/>
    <mergeCell ref="B206:X206"/>
    <mergeCell ref="B207:X207"/>
    <mergeCell ref="C165:N165"/>
    <mergeCell ref="C196:N196"/>
    <mergeCell ref="X140:X141"/>
    <mergeCell ref="X175:X176"/>
    <mergeCell ref="W140:W141"/>
    <mergeCell ref="P140:Q140"/>
    <mergeCell ref="R140:S140"/>
    <mergeCell ref="T140:U140"/>
    <mergeCell ref="V140:V141"/>
    <mergeCell ref="W175:W176"/>
    <mergeCell ref="B71:B72"/>
    <mergeCell ref="C71:C72"/>
    <mergeCell ref="D71:E71"/>
    <mergeCell ref="F71:G71"/>
    <mergeCell ref="W35:W36"/>
    <mergeCell ref="P35:Q35"/>
    <mergeCell ref="X71:X72"/>
    <mergeCell ref="X103:X104"/>
    <mergeCell ref="V35:V36"/>
    <mergeCell ref="W3:W4"/>
    <mergeCell ref="W71:W72"/>
    <mergeCell ref="C3:C4"/>
    <mergeCell ref="B3:B4"/>
    <mergeCell ref="B2:X2"/>
    <mergeCell ref="B1:X1"/>
    <mergeCell ref="X35:X36"/>
    <mergeCell ref="D3:E3"/>
    <mergeCell ref="F3:G3"/>
    <mergeCell ref="H3:I3"/>
    <mergeCell ref="J3:K3"/>
    <mergeCell ref="X3:X4"/>
    <mergeCell ref="T3:U3"/>
    <mergeCell ref="V3:V4"/>
    <mergeCell ref="B35:B36"/>
    <mergeCell ref="C35:C36"/>
    <mergeCell ref="D35:E35"/>
    <mergeCell ref="F35:G35"/>
    <mergeCell ref="H35:I35"/>
    <mergeCell ref="L3:M3"/>
    <mergeCell ref="N3:O3"/>
    <mergeCell ref="P3:Q3"/>
    <mergeCell ref="R3:S3"/>
    <mergeCell ref="R35:S35"/>
    <mergeCell ref="J103:K103"/>
    <mergeCell ref="H71:I71"/>
    <mergeCell ref="J71:K71"/>
    <mergeCell ref="L71:M71"/>
    <mergeCell ref="T35:U35"/>
    <mergeCell ref="N71:O71"/>
    <mergeCell ref="P71:Q71"/>
    <mergeCell ref="R71:S71"/>
    <mergeCell ref="T71:U71"/>
    <mergeCell ref="C49:N49"/>
    <mergeCell ref="L35:M35"/>
    <mergeCell ref="N35:O35"/>
    <mergeCell ref="J35:K35"/>
    <mergeCell ref="B103:B104"/>
    <mergeCell ref="C103:C104"/>
    <mergeCell ref="D103:E103"/>
    <mergeCell ref="F103:G103"/>
    <mergeCell ref="H103:I103"/>
    <mergeCell ref="P103:Q103"/>
    <mergeCell ref="R103:S103"/>
    <mergeCell ref="T103:U103"/>
    <mergeCell ref="N140:O140"/>
    <mergeCell ref="V71:V72"/>
    <mergeCell ref="V103:V104"/>
    <mergeCell ref="C109:N109"/>
    <mergeCell ref="P175:Q175"/>
    <mergeCell ref="R175:S175"/>
    <mergeCell ref="T175:U175"/>
    <mergeCell ref="V175:V176"/>
    <mergeCell ref="F175:G175"/>
    <mergeCell ref="H175:I175"/>
    <mergeCell ref="J175:K175"/>
    <mergeCell ref="L175:M175"/>
    <mergeCell ref="N175:O175"/>
    <mergeCell ref="B138:X138"/>
    <mergeCell ref="B139:X139"/>
    <mergeCell ref="B173:X173"/>
    <mergeCell ref="B174:X174"/>
    <mergeCell ref="B69:X69"/>
    <mergeCell ref="B70:X70"/>
    <mergeCell ref="W103:W104"/>
    <mergeCell ref="B140:B141"/>
    <mergeCell ref="C140:C141"/>
    <mergeCell ref="D140:E140"/>
    <mergeCell ref="F140:G140"/>
    <mergeCell ref="H140:I140"/>
    <mergeCell ref="J140:K140"/>
    <mergeCell ref="L140:M140"/>
    <mergeCell ref="L103:M103"/>
    <mergeCell ref="N103:O103"/>
  </mergeCells>
  <pageMargins left="0.7" right="0.7" top="0.47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TopWay</dc:creator>
  <cp:lastModifiedBy>TopWay</cp:lastModifiedBy>
  <cp:lastPrinted>2025-07-23T07:17:21Z</cp:lastPrinted>
  <dcterms:created xsi:type="dcterms:W3CDTF">2025-03-27T05:42:36Z</dcterms:created>
  <dcterms:modified xsi:type="dcterms:W3CDTF">2025-07-23T07:21:30Z</dcterms:modified>
</cp:coreProperties>
</file>